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E873A871-39E8-4040-901F-112508DACD55}" xr6:coauthVersionLast="47" xr6:coauthVersionMax="47" xr10:uidLastSave="{00000000-0000-0000-0000-000000000000}"/>
  <bookViews>
    <workbookView xWindow="9795" yWindow="5940" windowWidth="9600" windowHeight="5445" xr2:uid="{BFDD3713-AFD5-4C42-BE5C-B6257C02602F}"/>
  </bookViews>
  <sheets>
    <sheet name="Ohio"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<sst xmlns="http://schemas.openxmlformats.org/spreadsheetml/2006/main" count="148" uniqueCount="98">
  <si>
    <t>Ohio</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</si>
  <si>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</si>
  <si>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</si>
  <si>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</si>
  <si>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</si>
  <si>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</si>
  <si>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</si>
  <si>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</si>
  <si>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</si>
  <si>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</si>
  <si>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</si>
  <si>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</si>
  <si>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</si>
  <si>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</si>
  <si>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</si>
  <si>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</si>
  <si>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</si>
  <si>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</si>
  <si>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</si>
  <si>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</si>
  <si>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</si>
  <si>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</si>
  <si>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</si>
  <si>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</si>
  <si>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</si>
  <si>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</si>
  <si>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</si>
  <si>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</si>
  <si>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</si>
  <si>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</si>
  <si>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</si>
  <si>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</si>
  <si>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</si>
  <si>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</si>
  <si>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</si>
  <si>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</si>
  <si>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</si>
  <si>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Licensing</t>
  </si>
  <si>
    <t>CCDF State Match and MOE</t>
  </si>
  <si>
    <t>Child Care State/Maintenance of Effort</t>
  </si>
  <si>
    <t>SSBG</t>
  </si>
  <si>
    <t>Early Care and Education</t>
  </si>
  <si>
    <t>TANF Federal - Child Care</t>
  </si>
  <si>
    <t>TANF State Maintenance of Effort</t>
  </si>
  <si>
    <t>TANF State MOE - Child Care</t>
  </si>
  <si>
    <t>Early Childhood Education - DOE</t>
  </si>
  <si>
    <t>Early Childhood Education - Department of Job and Family Services</t>
  </si>
  <si>
    <t>Homevisiting</t>
  </si>
  <si>
    <t>Homevisiting/Parent Education</t>
  </si>
  <si>
    <t>MIECHV</t>
  </si>
  <si>
    <t>Help Me Grow</t>
  </si>
  <si>
    <t>TANF Federal - Home Visiting</t>
  </si>
  <si>
    <t>TANF State MOE - Home Visiting</t>
  </si>
  <si>
    <t>IDEA Part C</t>
  </si>
  <si>
    <t>Early Intervention</t>
  </si>
  <si>
    <t>Part C Early Intervention</t>
  </si>
  <si>
    <t>IDEA Part B</t>
  </si>
  <si>
    <t>Preschool Special Education</t>
  </si>
  <si>
    <t xml:space="preserve">Special Education Enhancements </t>
  </si>
  <si>
    <t>Other Federal Funding Streams</t>
  </si>
  <si>
    <t>0 to 3 Only</t>
  </si>
  <si>
    <t>Early Head Start</t>
  </si>
  <si>
    <t>Parenting and Pregnancy Program</t>
  </si>
  <si>
    <t>Head Start</t>
  </si>
  <si>
    <t>PDG</t>
  </si>
  <si>
    <t>CDCTC</t>
  </si>
  <si>
    <t>3 to 5.5 Only</t>
  </si>
  <si>
    <t>CACFP</t>
  </si>
  <si>
    <t>CCAMPIS</t>
  </si>
  <si>
    <t>PDG - State Match*</t>
  </si>
  <si>
    <t>0 to 5.5 Only</t>
  </si>
  <si>
    <t>Ohio Governor Imagination Library</t>
  </si>
  <si>
    <t>K-12</t>
  </si>
  <si>
    <t>Total Nationally Reported 
ECE Spending</t>
  </si>
  <si>
    <t>Total State Reported 
ECE Spending</t>
  </si>
  <si>
    <t>Source(s):</t>
  </si>
  <si>
    <t>https://archives.obm.ohio.gov/Files/Budget_and_Planning/Operating_Budget/Fiscal_Years_2026-2027/Blue%20Book%20FY%202026-2027.pdf</t>
  </si>
  <si>
    <t>Notes:</t>
  </si>
  <si>
    <t>*</t>
  </si>
  <si>
    <t>For states where identified preschool spending exceeded amounts reported by NIEER, we did not separately include the PDG state match in order to avoid potential double counting.</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</si>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</sst>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0" fillId="4" borderId="0" xfId="0" applyFill="1" applyAlignment="1">
      <alignment horizontal="right"/>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1" fillId="4" borderId="0" xfId="4" applyFont="1" applyFill="1" applyAlignment="1">
      <alignment horizontal="left" vertical="center"/>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Ohio!$K$4</c:f>
              <c:strCache>
                <c:ptCount val="1"/>
                <c:pt idx="0">
                  <c:v>Federal Dollars</c:v>
                </c:pt>
              </c:strCache>
            </c:strRef>
          </c:tx>
          <c:spPr>
            <a:solidFill>
              <a:srgbClr val="70CEB4">
                <a:lumMod val="50000"/>
              </a:srgbClr>
            </a:solidFill>
            <a:ln>
              <a:noFill/>
            </a:ln>
            <a:effectLst/>
          </c:spPr>
          <c:invertIfNegative val="0"/>
          <c:cat>
            <c:strRef>
              <c:f>Ohio!$J$5:$J$7</c:f>
              <c:strCache>
                <c:ptCount val="3"/>
                <c:pt idx="0">
                  <c:v>0 to 3</c:v>
                </c:pt>
                <c:pt idx="1">
                  <c:v>3 to 5.5</c:v>
                </c:pt>
                <c:pt idx="2">
                  <c:v>K - 12</c:v>
                </c:pt>
              </c:strCache>
            </c:strRef>
          </c:cat>
          <c:val>
            <c:numRef>
              <c:f>Ohio!$K$5:$K$7</c:f>
              <c:numCache>
                <c:formatCode>_("$"* #,##0_);_("$"* \(#,##0\);_("$"* "-"??_);_(@_)</c:formatCode>
                <c:ptCount val="3"/>
                <c:pt idx="0">
                  <c:v>1128</c:v>
                </c:pt>
                <c:pt idx="1">
                  <c:v>1795</c:v>
                </c:pt>
                <c:pt idx="2">
                  <c:v>2056</c:v>
                </c:pt>
              </c:numCache>
            </c:numRef>
          </c:val>
          <c:extLst>
            <c:ext xmlns:c16="http://schemas.microsoft.com/office/drawing/2014/chart" uri="{C3380CC4-5D6E-409C-BE32-E72D297353CC}">
              <c16:uniqueId val="{00000000-6E65-4B19-BEF3-EBC38F5BEACA}"/>
            </c:ext>
          </c:extLst>
        </c:ser>
        <c:ser>
          <c:idx val="1"/>
          <c:order val="1"/>
          <c:tx>
            <c:strRef>
              <c:f>Ohio!$L$4</c:f>
              <c:strCache>
                <c:ptCount val="1"/>
                <c:pt idx="0">
                  <c:v>State and Local Dollars</c:v>
                </c:pt>
              </c:strCache>
            </c:strRef>
          </c:tx>
          <c:spPr>
            <a:solidFill>
              <a:srgbClr val="42B4E5">
                <a:lumMod val="40000"/>
                <a:lumOff val="60000"/>
              </a:srgbClr>
            </a:solidFill>
            <a:ln>
              <a:noFill/>
            </a:ln>
            <a:effectLst/>
          </c:spPr>
          <c:invertIfNegative val="0"/>
          <c:cat>
            <c:strRef>
              <c:f>Ohio!$J$5:$J$7</c:f>
              <c:strCache>
                <c:ptCount val="3"/>
                <c:pt idx="0">
                  <c:v>0 to 3</c:v>
                </c:pt>
                <c:pt idx="1">
                  <c:v>3 to 5.5</c:v>
                </c:pt>
                <c:pt idx="2">
                  <c:v>K - 12</c:v>
                </c:pt>
              </c:strCache>
            </c:strRef>
          </c:cat>
          <c:val>
            <c:numRef>
              <c:f>Ohio!$L$5:$L$7</c:f>
              <c:numCache>
                <c:formatCode>_("$"* #,##0_);_("$"* \(#,##0\);_("$"* "-"??_);_(@_)</c:formatCode>
                <c:ptCount val="3"/>
                <c:pt idx="0">
                  <c:v>500.77</c:v>
                </c:pt>
                <c:pt idx="1">
                  <c:v>1162.93</c:v>
                </c:pt>
                <c:pt idx="2">
                  <c:v>12073.52</c:v>
                </c:pt>
              </c:numCache>
            </c:numRef>
          </c:val>
          <c:extLst>
            <c:ext xmlns:c16="http://schemas.microsoft.com/office/drawing/2014/chart" uri="{C3380CC4-5D6E-409C-BE32-E72D297353CC}">
              <c16:uniqueId val="{00000001-6E65-4B19-BEF3-EBC38F5BEACA}"/>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Ohio!$M$5:$M$7</c:f>
              <c:numCache>
                <c:formatCode>_("$"* #,##0_);_("$"* \(#,##0\);_("$"* "-"??_);_(@_)</c:formatCode>
                <c:ptCount val="3"/>
                <c:pt idx="0">
                  <c:v>1628.77</c:v>
                </c:pt>
                <c:pt idx="1">
                  <c:v>2957.93</c:v>
                </c:pt>
                <c:pt idx="2">
                  <c:v>14129.52</c:v>
                </c:pt>
              </c:numCache>
            </c:numRef>
          </c:val>
          <c:smooth val="0"/>
          <c:extLst>
            <c:ext xmlns:c16="http://schemas.microsoft.com/office/drawing/2014/chart" uri="{C3380CC4-5D6E-409C-BE32-E72D297353CC}">
              <c16:uniqueId val="{00000002-6E65-4B19-BEF3-EBC38F5BEACA}"/>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EDB795A3-4E33-44CE-9BAC-031856B2C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K4" t="str">
            <v>Federal Dollars</v>
          </cell>
          <cell r="L4" t="str">
            <v>State and Local Dollars</v>
          </cell>
        </row>
        <row r="5">
          <cell r="J5" t="str">
            <v>0 to 3</v>
          </cell>
          <cell r="K5">
            <v>1128</v>
          </cell>
          <cell r="L5">
            <v>500.76955011728404</v>
          </cell>
          <cell r="M5">
            <v>1628.7695501172841</v>
          </cell>
        </row>
        <row r="6">
          <cell r="J6" t="str">
            <v>3 to 5.5</v>
          </cell>
          <cell r="K6">
            <v>1795</v>
          </cell>
          <cell r="L6">
            <v>1162.9348932147775</v>
          </cell>
          <cell r="M6">
            <v>2957.9348932147777</v>
          </cell>
        </row>
        <row r="7">
          <cell r="J7" t="str">
            <v>K - 12</v>
          </cell>
          <cell r="K7">
            <v>2056</v>
          </cell>
          <cell r="L7">
            <v>12073.516005179219</v>
          </cell>
          <cell r="M7">
            <v>14129.516005179219</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ieer.org/yearbook/2023" TargetMode="External"/><Relationship Id="rId2" Type="http://schemas.openxmlformats.org/officeDocument/2006/relationships/hyperlink" Target="https://nieer.org/yearbook/2023" TargetMode="External"/><Relationship Id="rId1" Type="http://schemas.openxmlformats.org/officeDocument/2006/relationships/hyperlink" Target="https://nces.ed.gov/ccd/files.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B584-9781-4A4F-B8BE-2E74ED7D1A26}">
  <sheetPr codeName="Sheet37">
    <pageSetUpPr autoPageBreaks="0"/>
  </sheetPr>
  <dimension ref="A1:DJ317"/>
  <sheetViews>
    <sheetView tabSelected="1" topLeftCell="A77" zoomScale="90" zoomScaleNormal="90" zoomScalePageLayoutView="90" workbookViewId="0">
      <selection activeCell="B106" sqref="B106"/>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1128</v>
      </c>
      <c r="L5" s="38">
        <v>500.77</v>
      </c>
      <c r="M5" s="38">
        <v>1628.77</v>
      </c>
      <c r="N5" s="257">
        <v>0.12</v>
      </c>
      <c r="O5" s="39">
        <v>395733</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92</v>
      </c>
      <c r="B6" s="41"/>
      <c r="C6" s="38">
        <v>655598944.03999996</v>
      </c>
      <c r="D6" s="38">
        <v>377391652</v>
      </c>
      <c r="E6" s="38">
        <v>361955120.89999998</v>
      </c>
      <c r="F6" s="38">
        <v>341503573.20999998</v>
      </c>
      <c r="G6" s="42">
        <v>329531901.93000001</v>
      </c>
      <c r="H6" s="43">
        <v>1032990596.04</v>
      </c>
      <c r="I6" s="7"/>
      <c r="J6" s="37" t="s">
        <v>15</v>
      </c>
      <c r="K6" s="38">
        <v>1795</v>
      </c>
      <c r="L6" s="38">
        <v>1162.93</v>
      </c>
      <c r="M6" s="38">
        <v>2957.93</v>
      </c>
      <c r="N6" s="257">
        <v>0.21</v>
      </c>
      <c r="O6" s="39">
        <v>347294</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83795225</v>
      </c>
      <c r="E7" s="38">
        <v>0</v>
      </c>
      <c r="F7" s="38">
        <v>83795225</v>
      </c>
      <c r="G7" s="44">
        <v>0</v>
      </c>
      <c r="H7" s="43">
        <v>83795225</v>
      </c>
      <c r="I7" s="7"/>
      <c r="J7" s="45" t="s">
        <v>16</v>
      </c>
      <c r="K7" s="46">
        <v>2056</v>
      </c>
      <c r="L7" s="46">
        <v>12073.52</v>
      </c>
      <c r="M7" s="46">
        <v>14129.52</v>
      </c>
      <c r="N7" s="258">
        <v>1</v>
      </c>
      <c r="O7" s="47">
        <v>1946273</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10830882</v>
      </c>
      <c r="D8" s="38">
        <v>43572432</v>
      </c>
      <c r="E8" s="38">
        <v>46786850.039999999</v>
      </c>
      <c r="F8" s="38">
        <v>7616463.96</v>
      </c>
      <c r="G8" s="44">
        <v>0</v>
      </c>
      <c r="H8" s="43">
        <v>54403314</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31725768</v>
      </c>
      <c r="D9" s="38">
        <v>209640428</v>
      </c>
      <c r="E9" s="38">
        <v>42090409</v>
      </c>
      <c r="F9" s="38">
        <v>199275787</v>
      </c>
      <c r="G9" s="44">
        <v>0</v>
      </c>
      <c r="H9" s="43">
        <v>241366196</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42434</v>
      </c>
      <c r="E10" s="38">
        <v>42434</v>
      </c>
      <c r="F10" s="38">
        <v>0</v>
      </c>
      <c r="G10" s="44">
        <v>0</v>
      </c>
      <c r="H10" s="43">
        <v>42434</v>
      </c>
      <c r="I10" s="7"/>
      <c r="J10" s="52" t="s">
        <v>23</v>
      </c>
      <c r="K10" s="53"/>
      <c r="L10" s="54">
        <v>1316149409.1099999</v>
      </c>
      <c r="M10" s="55" t="s">
        <v>24</v>
      </c>
      <c r="N10" s="56"/>
      <c r="O10" s="57">
        <v>355778200.75999999</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93</v>
      </c>
      <c r="B11" s="41"/>
      <c r="C11" s="38">
        <v>0</v>
      </c>
      <c r="D11" s="38">
        <v>0</v>
      </c>
      <c r="E11" s="38">
        <v>0</v>
      </c>
      <c r="F11" s="38">
        <v>0</v>
      </c>
      <c r="G11" s="44">
        <v>0</v>
      </c>
      <c r="H11" s="43">
        <v>0</v>
      </c>
      <c r="I11" s="7"/>
      <c r="J11" s="58" t="s">
        <v>25</v>
      </c>
      <c r="K11" s="59"/>
      <c r="L11" s="60">
        <v>1671927609.8699999</v>
      </c>
      <c r="M11" s="61" t="s">
        <v>26</v>
      </c>
      <c r="N11" s="62"/>
      <c r="O11" s="63">
        <v>0.27031748698137009</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8000000</v>
      </c>
      <c r="E12" s="38">
        <v>4260765.76</v>
      </c>
      <c r="F12" s="38">
        <v>3739234.24</v>
      </c>
      <c r="G12" s="44">
        <v>0</v>
      </c>
      <c r="H12" s="43">
        <v>8000000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94</v>
      </c>
      <c r="B13" s="41"/>
      <c r="C13" s="64">
        <v>3751906582.8699999</v>
      </c>
      <c r="D13" s="64">
        <v>23377967392.130001</v>
      </c>
      <c r="E13" s="64">
        <v>0</v>
      </c>
      <c r="F13" s="64">
        <v>0</v>
      </c>
      <c r="G13" s="65">
        <v>27129873975</v>
      </c>
      <c r="H13" s="43">
        <v>27129873975</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95</v>
      </c>
      <c r="B14" s="67"/>
      <c r="C14" s="68">
        <v>621914759.46000004</v>
      </c>
      <c r="D14" s="68">
        <v>0</v>
      </c>
      <c r="E14" s="68">
        <v>189485407.94999999</v>
      </c>
      <c r="F14" s="68">
        <v>391376338.81</v>
      </c>
      <c r="G14" s="69">
        <v>41053012.700000003</v>
      </c>
      <c r="H14" s="43">
        <v>621914759.46000004</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5071976936.3699999</v>
      </c>
      <c r="D15" s="72">
        <v>24100409563.130001</v>
      </c>
      <c r="E15" s="72">
        <v>644620987.64999998</v>
      </c>
      <c r="F15" s="72">
        <v>1027306622.22</v>
      </c>
      <c r="G15" s="73">
        <v>27500458889.619999</v>
      </c>
      <c r="H15" s="74">
        <v>29172386499.5</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419542704</v>
      </c>
      <c r="D22" s="101"/>
      <c r="E22" s="102" t="s">
        <v>37</v>
      </c>
      <c r="F22" s="103"/>
      <c r="G22" s="104">
        <v>2145854</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79826445</v>
      </c>
      <c r="E23" s="109" t="s">
        <v>39</v>
      </c>
      <c r="F23" s="110"/>
      <c r="G23" s="111">
        <v>83269111</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6394317</v>
      </c>
      <c r="D24" s="115"/>
      <c r="E24" s="109" t="s">
        <v>41</v>
      </c>
      <c r="F24" s="116"/>
      <c r="G24" s="111">
        <v>140096452</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229661923.03999999</v>
      </c>
      <c r="D25" s="115"/>
      <c r="E25" s="117" t="s">
        <v>43</v>
      </c>
      <c r="F25" s="118"/>
      <c r="G25" s="111">
        <v>151880235</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169035596.22</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655598944.03999996</v>
      </c>
      <c r="D36" s="136">
        <v>248862041.22</v>
      </c>
      <c r="E36" s="137" t="s">
        <v>17</v>
      </c>
      <c r="F36" s="138"/>
      <c r="G36" s="139">
        <v>377391652</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229718833.80000001</v>
      </c>
      <c r="D37" s="142">
        <v>87200106.719999999</v>
      </c>
      <c r="E37" s="143" t="s">
        <v>14</v>
      </c>
      <c r="F37" s="141"/>
      <c r="G37" s="144">
        <v>132236287.09999999</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216739032.13</v>
      </c>
      <c r="D38" s="142">
        <v>82273039.700000003</v>
      </c>
      <c r="E38" s="143" t="s">
        <v>15</v>
      </c>
      <c r="F38" s="141"/>
      <c r="G38" s="144">
        <v>124764541.08</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209141078.11000001</v>
      </c>
      <c r="D39" s="142">
        <v>79388894.799999997</v>
      </c>
      <c r="E39" s="143" t="s">
        <v>16</v>
      </c>
      <c r="F39" s="141"/>
      <c r="G39" s="144">
        <v>120390823.81999999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96</v>
      </c>
      <c r="B41" s="150"/>
      <c r="C41" s="151"/>
      <c r="D41" s="152">
        <v>72000000</v>
      </c>
      <c r="E41" s="153" t="s">
        <v>45</v>
      </c>
      <c r="F41" s="154"/>
      <c r="G41" s="155">
        <v>64038422</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46</v>
      </c>
      <c r="F42" s="161"/>
      <c r="G42" s="162">
        <v>19756803</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72000000</v>
      </c>
      <c r="E45" s="137" t="s">
        <v>17</v>
      </c>
      <c r="F45" s="138"/>
      <c r="G45" s="139">
        <v>83795225</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72000000</v>
      </c>
      <c r="E46" s="143" t="s">
        <v>15</v>
      </c>
      <c r="F46" s="141"/>
      <c r="G46" s="176">
        <v>83795225</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47</v>
      </c>
      <c r="B47" s="178"/>
      <c r="C47" s="178"/>
      <c r="D47" s="179"/>
      <c r="E47" s="146" t="s">
        <v>48</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49</v>
      </c>
      <c r="B48" s="181"/>
      <c r="C48" s="107">
        <v>10830882</v>
      </c>
      <c r="D48" s="182"/>
      <c r="E48" s="183" t="s">
        <v>50</v>
      </c>
      <c r="F48" s="184"/>
      <c r="G48" s="104">
        <v>43572432</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51</v>
      </c>
      <c r="B49" s="106"/>
      <c r="C49" s="114">
        <v>0</v>
      </c>
      <c r="D49" s="115"/>
      <c r="E49" s="185"/>
      <c r="F49" s="186"/>
      <c r="G49" s="187"/>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52</v>
      </c>
      <c r="B50" s="106"/>
      <c r="C50" s="114"/>
      <c r="D50" s="188">
        <v>0</v>
      </c>
      <c r="E50" s="185"/>
      <c r="F50" s="186"/>
      <c r="G50" s="187"/>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9"/>
      <c r="F51" s="170"/>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10830882</v>
      </c>
      <c r="D52" s="136">
        <v>0</v>
      </c>
      <c r="E52" s="137" t="s">
        <v>17</v>
      </c>
      <c r="F52" s="138"/>
      <c r="G52" s="139">
        <v>43572432</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9314558.5199999996</v>
      </c>
      <c r="D53" s="175">
        <v>0</v>
      </c>
      <c r="E53" s="143" t="s">
        <v>14</v>
      </c>
      <c r="F53" s="141"/>
      <c r="G53" s="176">
        <v>37472291.520000003</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1516323.48</v>
      </c>
      <c r="D54" s="175">
        <v>0</v>
      </c>
      <c r="E54" s="143" t="s">
        <v>15</v>
      </c>
      <c r="F54" s="141"/>
      <c r="G54" s="176">
        <v>6100140.4800000004</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53</v>
      </c>
      <c r="B55" s="94"/>
      <c r="C55" s="94"/>
      <c r="D55" s="145"/>
      <c r="E55" s="146" t="s">
        <v>54</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53</v>
      </c>
      <c r="B56" s="195"/>
      <c r="C56" s="107">
        <v>17931151</v>
      </c>
      <c r="D56" s="182"/>
      <c r="E56" s="183" t="s">
        <v>55</v>
      </c>
      <c r="F56" s="184"/>
      <c r="G56" s="104">
        <v>24159258</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87"/>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1"/>
      <c r="D58" s="192"/>
      <c r="E58" s="169"/>
      <c r="F58" s="170"/>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56</v>
      </c>
      <c r="B59" s="94"/>
      <c r="C59" s="94"/>
      <c r="D59" s="145"/>
      <c r="E59" s="95" t="s">
        <v>57</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56</v>
      </c>
      <c r="B60" s="195"/>
      <c r="C60" s="198">
        <v>13794617</v>
      </c>
      <c r="D60" s="182"/>
      <c r="E60" s="199" t="s">
        <v>58</v>
      </c>
      <c r="F60" s="200"/>
      <c r="G60" s="104">
        <v>185481170</v>
      </c>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7"/>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1"/>
      <c r="D62" s="192"/>
      <c r="E62" s="201"/>
      <c r="F62" s="202"/>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3" t="s">
        <v>17</v>
      </c>
      <c r="B63" s="138"/>
      <c r="C63" s="204">
        <v>31725768</v>
      </c>
      <c r="D63" s="204">
        <v>0</v>
      </c>
      <c r="E63" s="137" t="s">
        <v>17</v>
      </c>
      <c r="F63" s="138"/>
      <c r="G63" s="139">
        <v>209640428</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5">
        <v>17931151</v>
      </c>
      <c r="D64" s="205">
        <v>0</v>
      </c>
      <c r="E64" s="143" t="s">
        <v>14</v>
      </c>
      <c r="F64" s="141"/>
      <c r="G64" s="176">
        <v>24159258</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5">
        <v>13794617</v>
      </c>
      <c r="D65" s="205">
        <v>0</v>
      </c>
      <c r="E65" s="143" t="s">
        <v>15</v>
      </c>
      <c r="F65" s="141"/>
      <c r="G65" s="176">
        <v>185481170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59</v>
      </c>
      <c r="B66" s="94"/>
      <c r="C66" s="94"/>
      <c r="D66" s="145"/>
      <c r="E66" s="146" t="s">
        <v>60</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61</v>
      </c>
      <c r="B67" s="195"/>
      <c r="C67" s="107">
        <v>109670206</v>
      </c>
      <c r="D67" s="182"/>
      <c r="E67" s="183" t="s">
        <v>62</v>
      </c>
      <c r="F67" s="206"/>
      <c r="G67" s="104">
        <v>42434</v>
      </c>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63</v>
      </c>
      <c r="B68" s="106"/>
      <c r="C68" s="114">
        <v>316685692</v>
      </c>
      <c r="D68" s="115"/>
      <c r="E68" s="185"/>
      <c r="F68" s="186"/>
      <c r="G68" s="187"/>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64</v>
      </c>
      <c r="B69" s="106"/>
      <c r="C69" s="114">
        <v>16000000</v>
      </c>
      <c r="D69" s="115"/>
      <c r="E69" s="169"/>
      <c r="F69" s="170"/>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65</v>
      </c>
      <c r="B70" s="106"/>
      <c r="C70" s="207">
        <v>86398414.459999993</v>
      </c>
      <c r="D70" s="115"/>
      <c r="E70" s="95" t="s">
        <v>66</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67</v>
      </c>
      <c r="B71" s="106"/>
      <c r="C71" s="107">
        <v>90599800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68</v>
      </c>
      <c r="B72" s="106"/>
      <c r="C72" s="119">
        <v>2560647</v>
      </c>
      <c r="D72" s="208"/>
      <c r="E72" s="169"/>
      <c r="F72" s="170"/>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69</v>
      </c>
      <c r="B73" s="106"/>
      <c r="C73" s="119"/>
      <c r="D73" s="208">
        <v>4800000</v>
      </c>
      <c r="E73" s="95" t="s">
        <v>70</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8"/>
      <c r="E74" s="183" t="s">
        <v>71</v>
      </c>
      <c r="F74" s="206"/>
      <c r="G74" s="209">
        <v>8000000</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1"/>
      <c r="D75" s="192"/>
      <c r="E75" s="169"/>
      <c r="F75" s="170"/>
      <c r="G75" s="210"/>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3" t="s">
        <v>17</v>
      </c>
      <c r="B76" s="138"/>
      <c r="C76" s="204">
        <v>621914759.46000004</v>
      </c>
      <c r="D76" s="211">
        <v>4800000</v>
      </c>
      <c r="E76" s="137" t="s">
        <v>17</v>
      </c>
      <c r="F76" s="138"/>
      <c r="G76" s="139">
        <v>8042434</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5">
        <v>189485407.94999999</v>
      </c>
      <c r="D77" s="205">
        <v>0</v>
      </c>
      <c r="E77" s="143" t="s">
        <v>14</v>
      </c>
      <c r="F77" s="141"/>
      <c r="G77" s="144">
        <v>4303199.76</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2" t="s">
        <v>15</v>
      </c>
      <c r="B78" s="213"/>
      <c r="C78" s="214">
        <v>391376338.81</v>
      </c>
      <c r="D78" s="214">
        <v>4800000</v>
      </c>
      <c r="E78" s="143" t="s">
        <v>15</v>
      </c>
      <c r="F78" s="141"/>
      <c r="G78" s="215">
        <v>3739234.24</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2" t="s">
        <v>72</v>
      </c>
      <c r="B79" s="213"/>
      <c r="C79" s="214">
        <v>41053012.700000003</v>
      </c>
      <c r="D79" s="214">
        <v>0</v>
      </c>
      <c r="E79" s="216" t="s">
        <v>72</v>
      </c>
      <c r="F79" s="217"/>
      <c r="G79" s="218">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19" t="s">
        <v>73</v>
      </c>
      <c r="B80" s="220"/>
      <c r="C80" s="221" t="s">
        <v>32</v>
      </c>
      <c r="D80" s="221" t="s">
        <v>33</v>
      </c>
      <c r="E80" s="222" t="s">
        <v>74</v>
      </c>
      <c r="F80" s="223"/>
      <c r="G80" s="224"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5"/>
      <c r="B81" s="226"/>
      <c r="C81" s="227">
        <v>1069876262.6900001</v>
      </c>
      <c r="D81" s="228">
        <v>246273146.41999999</v>
      </c>
      <c r="E81" s="229"/>
      <c r="F81" s="230"/>
      <c r="G81" s="231">
        <v>602051347.17999995</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2" t="s">
        <v>14</v>
      </c>
      <c r="B82" s="233"/>
      <c r="C82" s="175">
        <v>446449951.27999997</v>
      </c>
      <c r="D82" s="175">
        <v>87200106.719999999</v>
      </c>
      <c r="E82" s="234" t="s">
        <v>14</v>
      </c>
      <c r="F82" s="235"/>
      <c r="G82" s="236">
        <v>198171036.38</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623426311.41999996</v>
      </c>
      <c r="D83" s="142">
        <v>159073039.69999999</v>
      </c>
      <c r="E83" s="143" t="s">
        <v>15</v>
      </c>
      <c r="F83" s="141"/>
      <c r="G83" s="144">
        <v>403880310.80000001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7" t="s">
        <v>72</v>
      </c>
      <c r="B84" s="217"/>
      <c r="C84" s="238">
        <v>250194090.80000001</v>
      </c>
      <c r="D84" s="238">
        <v>79388894.799999997</v>
      </c>
      <c r="E84" s="216" t="s">
        <v>72</v>
      </c>
      <c r="F84" s="217"/>
      <c r="G84" s="239">
        <v>120390823.81999999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75</v>
      </c>
      <c r="B85" s="240" t="s">
        <v>76</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1" t="s">
        <v>77</v>
      </c>
      <c r="B88" s="242"/>
      <c r="C88" s="242"/>
      <c r="D88" s="242"/>
      <c r="E88" s="242"/>
      <c r="F88" s="242"/>
      <c r="G88" s="242"/>
      <c r="H88" s="242"/>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3" t="s">
        <v>78</v>
      </c>
      <c r="B89" t="s">
        <v>79</v>
      </c>
      <c r="C89" s="242"/>
      <c r="D89" s="242"/>
      <c r="E89" s="242"/>
      <c r="F89" s="242"/>
      <c r="G89" s="242"/>
      <c r="H89" s="242"/>
      <c r="I89" s="4"/>
      <c r="J89" s="4"/>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1"/>
      <c r="B90" s="242"/>
      <c r="C90" s="242"/>
      <c r="D90" s="242"/>
      <c r="E90" s="242"/>
      <c r="F90" s="242"/>
      <c r="G90" s="242"/>
      <c r="H90" s="242"/>
      <c r="I90" s="4"/>
      <c r="J90" s="4"/>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v>1</v>
      </c>
      <c r="B91" s="4" t="s">
        <v>80</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4" t="s">
        <v>81</v>
      </c>
      <c r="C92" s="4"/>
      <c r="D92" s="4"/>
      <c r="E92" s="4"/>
      <c r="F92" s="4"/>
      <c r="G92" s="4"/>
      <c r="H92" s="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4" t="s">
        <v>82</v>
      </c>
      <c r="C93" s="4"/>
      <c r="D93" s="4"/>
      <c r="E93" s="4"/>
      <c r="F93" s="4"/>
      <c r="G93" s="4"/>
      <c r="H93" s="4"/>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c r="B94" s="245" t="s">
        <v>83</v>
      </c>
      <c r="C94" s="245"/>
      <c r="D94" s="245"/>
      <c r="E94" s="245"/>
      <c r="F94" s="245"/>
      <c r="G94" s="245"/>
      <c r="H94" s="245"/>
      <c r="I94" s="4"/>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244"/>
      <c r="B95" s="246"/>
      <c r="C95" s="246"/>
      <c r="D95" s="246"/>
      <c r="E95" s="246"/>
      <c r="F95" s="246"/>
      <c r="G95" s="246"/>
      <c r="H95" s="246"/>
      <c r="I95" s="4"/>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244">
        <v>2</v>
      </c>
      <c r="B96" s="4" t="s">
        <v>84</v>
      </c>
      <c r="C96" s="4"/>
      <c r="D96" s="4"/>
      <c r="E96" s="4"/>
      <c r="F96" s="4"/>
      <c r="G96" s="4"/>
      <c r="H96" s="4"/>
      <c r="I96" s="4"/>
      <c r="J96" s="24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7"/>
      <c r="B97" s="4" t="s">
        <v>85</v>
      </c>
      <c r="C97" s="245"/>
      <c r="D97" s="245"/>
      <c r="E97" s="245"/>
      <c r="F97" s="245"/>
      <c r="G97" s="245"/>
      <c r="H97" s="245"/>
      <c r="I97" s="4"/>
      <c r="J97" s="248"/>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45"/>
      <c r="C98" s="245"/>
      <c r="D98" s="245"/>
      <c r="E98" s="245"/>
      <c r="F98" s="245"/>
      <c r="G98" s="245"/>
      <c r="H98" s="245"/>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244">
        <v>3</v>
      </c>
      <c r="B99" s="249" t="s">
        <v>86</v>
      </c>
      <c r="C99" s="249"/>
      <c r="D99" s="249"/>
      <c r="E99" s="249"/>
      <c r="F99" s="249"/>
      <c r="G99" s="249"/>
      <c r="H99" s="249"/>
      <c r="I99" s="4"/>
      <c r="J99" s="250"/>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7"/>
      <c r="B100" s="251" t="s">
        <v>87</v>
      </c>
      <c r="C100" s="251"/>
      <c r="D100" s="251"/>
      <c r="E100" s="251"/>
      <c r="F100" s="251"/>
      <c r="G100" s="251"/>
      <c r="H100" s="251"/>
      <c r="I100" s="4"/>
      <c r="J100" s="248"/>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7"/>
      <c r="B101" s="252"/>
      <c r="C101" s="252"/>
      <c r="D101" s="252"/>
      <c r="E101" s="252"/>
      <c r="F101" s="252"/>
      <c r="G101" s="252"/>
      <c r="H101" s="252"/>
      <c r="I101" s="4"/>
      <c r="J101" s="248"/>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44">
        <v>4</v>
      </c>
      <c r="B102" s="7" t="s">
        <v>88</v>
      </c>
      <c r="C102" s="7"/>
      <c r="D102" s="7"/>
      <c r="E102" s="7"/>
      <c r="F102" s="7"/>
      <c r="G102" s="7"/>
      <c r="H102" s="7"/>
      <c r="I102" s="4"/>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53"/>
      <c r="B103" s="4" t="s">
        <v>89</v>
      </c>
      <c r="C103" s="252"/>
      <c r="D103" s="252"/>
      <c r="E103" s="252"/>
      <c r="F103" s="252"/>
      <c r="G103" s="252"/>
      <c r="H103" s="252"/>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2"/>
      <c r="C104" s="252"/>
      <c r="D104" s="252"/>
      <c r="E104" s="252"/>
      <c r="F104" s="252"/>
      <c r="G104" s="252"/>
      <c r="H104" s="252"/>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44">
        <v>5</v>
      </c>
      <c r="B105" s="254" t="s">
        <v>90</v>
      </c>
      <c r="C105" s="247"/>
      <c r="D105" s="247"/>
      <c r="E105" s="247"/>
      <c r="F105" s="247"/>
      <c r="G105" s="247"/>
      <c r="H105" s="247"/>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53"/>
      <c r="B106" s="255" t="s">
        <v>91</v>
      </c>
      <c r="C106" s="246"/>
      <c r="D106" s="246"/>
      <c r="E106" s="246"/>
      <c r="F106" s="246"/>
      <c r="G106" s="246"/>
      <c r="H106" s="246"/>
      <c r="I106" s="4"/>
      <c r="J106" s="4"/>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253"/>
      <c r="B107" s="252"/>
      <c r="C107" s="252"/>
      <c r="D107" s="252"/>
      <c r="E107" s="252"/>
      <c r="F107" s="252"/>
      <c r="G107" s="252"/>
      <c r="H107" s="252"/>
      <c r="I107" s="4"/>
      <c r="J107" s="4"/>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244">
        <v>6</v>
      </c>
      <c r="B108" s="256" t="s">
        <v>97</v>
      </c>
      <c r="C108" s="4"/>
      <c r="D108" s="4"/>
      <c r="E108" s="4"/>
      <c r="F108" s="4"/>
      <c r="G108" s="4"/>
      <c r="H108" s="4"/>
      <c r="I108" s="4"/>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ht="17.100000000000001"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ht="17.100000000000001"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248"/>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4"/>
      <c r="E113" s="4"/>
      <c r="F113" s="4"/>
      <c r="G113" s="4"/>
      <c r="H113" s="4"/>
      <c r="I113" s="4"/>
      <c r="J113" s="4"/>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4"/>
      <c r="E114" s="4"/>
      <c r="F114" s="4"/>
      <c r="G114" s="4"/>
      <c r="H114" s="4"/>
      <c r="I114" s="4"/>
      <c r="J114" s="4"/>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row r="316" spans="1:108"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row>
    <row r="317" spans="1:108"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row>
  </sheetData>
  <sheetProtection algorithmName="SHA-512" hashValue="IgNsJ6IvPu3ZqFZPuHLc3IbqE23I+6Vy2yGpuMIyhnmcSwqrEAvl/xVNtpiXjKBY4Ctp/AADbSXrHTEf+jf3Rg==" saltValue="dd1Nu19L8K7Su1MFdZLqVg==" spinCount="100000" sheet="1" objects="1" scenarios="1" sort="0" autoFilter="0"/>
  <mergeCells count="120">
    <mergeCell ref="B99:H99"/>
    <mergeCell ref="B100:H100"/>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location="Fiscal:1,Page:1" xr:uid="{9B8A44B0-F236-41BC-95EB-5CEB64EB7074}"/>
    <hyperlink ref="B108" r:id="rId2" display="https://nieer.org/yearbook/2023" xr:uid="{23D52266-3E64-4122-9A42-128D6BCCD829}"/>
    <hyperlink ref="B106" r:id="rId3" xr:uid="{B262BD89-470D-4845-B054-80158C7B79C8}"/>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A0BC4B32-9E77-4D09-883B-C6E8CE2C9F6A}"/>
</file>

<file path=customXml/itemProps2.xml><?xml version="1.0" encoding="utf-8"?>
<ds:datastoreItem xmlns:ds="http://schemas.openxmlformats.org/officeDocument/2006/customXml" ds:itemID="{361C507D-C941-4A95-8338-7BD37A141496}"/>
</file>

<file path=customXml/itemProps3.xml><?xml version="1.0" encoding="utf-8"?>
<ds:datastoreItem xmlns:ds="http://schemas.openxmlformats.org/officeDocument/2006/customXml" ds:itemID="{F742E435-7D11-4461-9520-9578B9A846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Ohio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2026-05-26T17:24:52Z</dcterms:created>
  <dcterms:modified xsi:type="dcterms:W3CDTF">2026-05-26T17:24:53Z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