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085F6CC5-3A71-46A4-BD8E-B5F0C2EA7D35}" xr6:coauthVersionLast="47" xr6:coauthVersionMax="47" xr10:uidLastSave="{00000000-0000-0000-0000-000000000000}"/>
  <bookViews>
    <workbookView xWindow="9795" yWindow="5940" windowWidth="9600" windowHeight="5445" xr2:uid="{AFB3025F-3F11-48F7-ACAD-D7EED0C61B02}"/>
  </bookViews>
  <sheets>
    <sheet name="Idaho"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<sst xmlns="http://schemas.openxmlformats.org/spreadsheetml/2006/main" count="141" uniqueCount="88">
  <si>
    <t>Idaho</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</si>
  <si>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</si>
  <si>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</si>
  <si>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</si>
  <si>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</si>
  <si>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</si>
  <si>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</si>
  <si>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</si>
  <si>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</si>
  <si>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</si>
  <si>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</si>
  <si>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</si>
  <si>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</si>
  <si>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</si>
  <si>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</si>
  <si>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</si>
  <si>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</si>
  <si>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</si>
  <si>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</si>
  <si>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</si>
  <si>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</si>
  <si>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</si>
  <si>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</si>
  <si>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</si>
  <si>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</si>
  <si>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</si>
  <si>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</si>
  <si>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</si>
  <si>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</si>
  <si>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</si>
  <si>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</si>
  <si>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</si>
  <si>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</si>
  <si>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</si>
  <si>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</si>
  <si>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</si>
  <si>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</si>
  <si>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CCDF and TANF State Remainder</t>
  </si>
  <si>
    <t>CCDF State Match and MOE</t>
  </si>
  <si>
    <t>SSBG</t>
  </si>
  <si>
    <t>TANF Federal - Child Care</t>
  </si>
  <si>
    <t>TANF State MOE - Child Care</t>
  </si>
  <si>
    <t>Homevisiting</t>
  </si>
  <si>
    <t>Homevisiting/Parent Education</t>
  </si>
  <si>
    <t>MIECHV</t>
  </si>
  <si>
    <t>Home Visiting</t>
  </si>
  <si>
    <t>TANF Federal - Home Visiting</t>
  </si>
  <si>
    <t>TANF State MOE - Home Visiting</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</si>
  <si>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</si>
  <si>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</si>
  <si>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</si>
  <si>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</si>
  <si>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</si>
  <si>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</si>
  <si>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</si>
  <si>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</si>
  <si>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</si>
  <si>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</si>
  <si>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</si>
  <si>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</si>
  <si>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</si>
  <si>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TANF Head Start</t>
  </si>
  <si>
    <t>PDG - State Match</t>
  </si>
  <si>
    <t>0 to 5.5 Only</t>
  </si>
  <si>
    <t>K-12</t>
  </si>
  <si>
    <t>Total Nationally Reported 
ECE Spending</t>
  </si>
  <si>
    <t>Total State Reported 
ECE Spending</t>
  </si>
  <si>
    <t>Source(s):</t>
  </si>
  <si>
    <t>Public Records Request</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</si>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</sst>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8"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6"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74" xfId="0" applyFont="1" applyFill="1" applyBorder="1" applyAlignment="1">
      <alignment vertical="center"/>
    </xf>
    <xf numFmtId="0" fontId="16"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167" fontId="0" fillId="4" borderId="70" xfId="0" applyNumberForma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10" fillId="0" borderId="0" xfId="4" applyFont="1"/>
    <xf numFmtId="0" fontId="3" fillId="4" borderId="0" xfId="0" applyFont="1" applyFill="1" applyAlignment="1">
      <alignment horizontal="center"/>
    </xf>
    <xf numFmtId="0" fontId="8" fillId="4" borderId="0" xfId="0" applyFont="1" applyFill="1" applyAlignment="1">
      <alignment vertical="center"/>
    </xf>
    <xf numFmtId="0" fontId="17"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Idaho!$K$4</c:f>
              <c:strCache>
                <c:ptCount val="1"/>
                <c:pt idx="0">
                  <c:v>Federal Dollars</c:v>
                </c:pt>
              </c:strCache>
            </c:strRef>
          </c:tx>
          <c:spPr>
            <a:solidFill>
              <a:srgbClr val="70CEB4">
                <a:lumMod val="50000"/>
              </a:srgbClr>
            </a:solidFill>
            <a:ln>
              <a:noFill/>
            </a:ln>
            <a:effectLst/>
          </c:spPr>
          <c:invertIfNegative val="0"/>
          <c:cat>
            <c:strRef>
              <c:f>Idaho!$J$5:$J$7</c:f>
              <c:strCache>
                <c:ptCount val="3"/>
                <c:pt idx="0">
                  <c:v>0 to 3</c:v>
                </c:pt>
                <c:pt idx="1">
                  <c:v>3 to 5.5</c:v>
                </c:pt>
                <c:pt idx="2">
                  <c:v>K - 12</c:v>
                </c:pt>
              </c:strCache>
            </c:strRef>
          </c:cat>
          <c:val>
            <c:numRef>
              <c:f>Idaho!$K$5:$K$7</c:f>
              <c:numCache>
                <c:formatCode>_("$"* #,##0_);_("$"* \(#,##0\);_("$"* "-"??_);_(@_)</c:formatCode>
                <c:ptCount val="3"/>
                <c:pt idx="0">
                  <c:v>833</c:v>
                </c:pt>
                <c:pt idx="1">
                  <c:v>1138</c:v>
                </c:pt>
                <c:pt idx="2">
                  <c:v>1450</c:v>
                </c:pt>
              </c:numCache>
            </c:numRef>
          </c:val>
          <c:extLst>
            <c:ext xmlns:c16="http://schemas.microsoft.com/office/drawing/2014/chart" uri="{C3380CC4-5D6E-409C-BE32-E72D297353CC}">
              <c16:uniqueId val="{00000000-2C0F-4453-9A27-5CA09BC305C4}"/>
            </c:ext>
          </c:extLst>
        </c:ser>
        <c:ser>
          <c:idx val="1"/>
          <c:order val="1"/>
          <c:tx>
            <c:strRef>
              <c:f>Idaho!$L$4</c:f>
              <c:strCache>
                <c:ptCount val="1"/>
                <c:pt idx="0">
                  <c:v>State and Local Dollars</c:v>
                </c:pt>
              </c:strCache>
            </c:strRef>
          </c:tx>
          <c:spPr>
            <a:solidFill>
              <a:srgbClr val="42B4E5">
                <a:lumMod val="40000"/>
                <a:lumOff val="60000"/>
              </a:srgbClr>
            </a:solidFill>
            <a:ln>
              <a:noFill/>
            </a:ln>
            <a:effectLst/>
          </c:spPr>
          <c:invertIfNegative val="0"/>
          <c:cat>
            <c:strRef>
              <c:f>Idaho!$J$5:$J$7</c:f>
              <c:strCache>
                <c:ptCount val="3"/>
                <c:pt idx="0">
                  <c:v>0 to 3</c:v>
                </c:pt>
                <c:pt idx="1">
                  <c:v>3 to 5.5</c:v>
                </c:pt>
                <c:pt idx="2">
                  <c:v>K - 12</c:v>
                </c:pt>
              </c:strCache>
            </c:strRef>
          </c:cat>
          <c:val>
            <c:numRef>
              <c:f>Idaho!$L$5:$L$7</c:f>
              <c:numCache>
                <c:formatCode>_("$"* #,##0_);_("$"* \(#,##0\);_("$"* "-"??_);_(@_)</c:formatCode>
                <c:ptCount val="3"/>
                <c:pt idx="0">
                  <c:v>92.79</c:v>
                </c:pt>
                <c:pt idx="1">
                  <c:v>71.06</c:v>
                </c:pt>
                <c:pt idx="2">
                  <c:v>7736.47</c:v>
                </c:pt>
              </c:numCache>
            </c:numRef>
          </c:val>
          <c:extLst>
            <c:ext xmlns:c16="http://schemas.microsoft.com/office/drawing/2014/chart" uri="{C3380CC4-5D6E-409C-BE32-E72D297353CC}">
              <c16:uniqueId val="{00000001-2C0F-4453-9A27-5CA09BC305C4}"/>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Idaho!$M$5:$M$7</c:f>
              <c:numCache>
                <c:formatCode>_("$"* #,##0_);_("$"* \(#,##0\);_("$"* "-"??_);_(@_)</c:formatCode>
                <c:ptCount val="3"/>
                <c:pt idx="0">
                  <c:v>925.79</c:v>
                </c:pt>
                <c:pt idx="1">
                  <c:v>1209.06</c:v>
                </c:pt>
                <c:pt idx="2">
                  <c:v>9186.4699999999993</c:v>
                </c:pt>
              </c:numCache>
            </c:numRef>
          </c:val>
          <c:smooth val="0"/>
          <c:extLst>
            <c:ext xmlns:c16="http://schemas.microsoft.com/office/drawing/2014/chart" uri="{C3380CC4-5D6E-409C-BE32-E72D297353CC}">
              <c16:uniqueId val="{00000002-2C0F-4453-9A27-5CA09BC305C4}"/>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640557</xdr:colOff>
      <xdr:row>12</xdr:row>
      <xdr:rowOff>125809</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8D676948-0444-4E95-8B83-95F32717A5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
          <cell r="K4" t="str">
            <v>Federal Dollars</v>
          </cell>
          <cell r="L4" t="str">
            <v>State and Local Dollars</v>
          </cell>
        </row>
        <row r="5">
          <cell r="J5" t="str">
            <v>0 to 3</v>
          </cell>
          <cell r="K5">
            <v>833</v>
          </cell>
          <cell r="L5">
            <v>92.793590138209268</v>
          </cell>
          <cell r="M5">
            <v>925.79359013820931</v>
          </cell>
        </row>
        <row r="6">
          <cell r="J6" t="str">
            <v>3 to 5.5</v>
          </cell>
          <cell r="K6">
            <v>1138</v>
          </cell>
          <cell r="L6">
            <v>71.060173723656177</v>
          </cell>
          <cell r="M6">
            <v>1209.0601737236561</v>
          </cell>
        </row>
        <row r="7">
          <cell r="J7" t="str">
            <v>K - 12</v>
          </cell>
          <cell r="K7">
            <v>1450</v>
          </cell>
          <cell r="L7">
            <v>7736.4711619268719</v>
          </cell>
          <cell r="M7">
            <v>9186.471161926871</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52409-8247-4197-9F05-8AE1EC8F0B30}">
  <sheetPr codeName="Sheet14">
    <pageSetUpPr autoPageBreaks="0"/>
  </sheetPr>
  <dimension ref="A1:DJ315"/>
  <sheetViews>
    <sheetView tabSelected="1" topLeftCell="A81"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833</v>
      </c>
      <c r="L5" s="38">
        <v>92.79</v>
      </c>
      <c r="M5" s="38">
        <v>925.79</v>
      </c>
      <c r="N5" s="257">
        <v>0.1</v>
      </c>
      <c r="O5" s="39">
        <v>64753</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82</v>
      </c>
      <c r="B6" s="41"/>
      <c r="C6" s="38">
        <v>61238384</v>
      </c>
      <c r="D6" s="38">
        <v>6764600</v>
      </c>
      <c r="E6" s="38">
        <v>23958734.370000001</v>
      </c>
      <c r="F6" s="38">
        <v>24048820.039999999</v>
      </c>
      <c r="G6" s="42">
        <v>19995429.59</v>
      </c>
      <c r="H6" s="43">
        <v>68002984</v>
      </c>
      <c r="I6" s="7"/>
      <c r="J6" s="37" t="s">
        <v>15</v>
      </c>
      <c r="K6" s="38">
        <v>1138</v>
      </c>
      <c r="L6" s="38">
        <v>71.06</v>
      </c>
      <c r="M6" s="38">
        <v>1209.06</v>
      </c>
      <c r="N6" s="257">
        <v>0.13</v>
      </c>
      <c r="O6" s="39">
        <v>61061</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0</v>
      </c>
      <c r="E7" s="38">
        <v>0</v>
      </c>
      <c r="F7" s="38">
        <v>0</v>
      </c>
      <c r="G7" s="44">
        <v>0</v>
      </c>
      <c r="H7" s="43">
        <v>0</v>
      </c>
      <c r="I7" s="7"/>
      <c r="J7" s="45" t="s">
        <v>16</v>
      </c>
      <c r="K7" s="46">
        <v>1450</v>
      </c>
      <c r="L7" s="46">
        <v>7736.47</v>
      </c>
      <c r="M7" s="46">
        <v>9186.4699999999993</v>
      </c>
      <c r="N7" s="258">
        <v>1</v>
      </c>
      <c r="O7" s="47">
        <v>353208.5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3427586</v>
      </c>
      <c r="D8" s="38">
        <v>74246.240000000005</v>
      </c>
      <c r="E8" s="38">
        <v>3011575.73</v>
      </c>
      <c r="F8" s="38">
        <v>490256.51</v>
      </c>
      <c r="G8" s="44">
        <v>0</v>
      </c>
      <c r="H8" s="43">
        <v>3501832.24</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5431088</v>
      </c>
      <c r="D9" s="38">
        <v>2017498</v>
      </c>
      <c r="E9" s="38">
        <v>5032677</v>
      </c>
      <c r="F9" s="38">
        <v>2415909</v>
      </c>
      <c r="G9" s="44">
        <v>0</v>
      </c>
      <c r="H9" s="43">
        <v>7448586</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131216900.69</v>
      </c>
      <c r="M10" s="55" t="s">
        <v>24</v>
      </c>
      <c r="N10" s="56"/>
      <c r="O10" s="57">
        <v>2572114.9</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83</v>
      </c>
      <c r="B11" s="41"/>
      <c r="C11" s="38">
        <v>0</v>
      </c>
      <c r="D11" s="38">
        <v>480370.66</v>
      </c>
      <c r="E11" s="38">
        <v>0</v>
      </c>
      <c r="F11" s="38">
        <v>480370.66</v>
      </c>
      <c r="G11" s="44">
        <v>0</v>
      </c>
      <c r="H11" s="43">
        <v>480370.66</v>
      </c>
      <c r="I11" s="7"/>
      <c r="J11" s="58" t="s">
        <v>25</v>
      </c>
      <c r="K11" s="59"/>
      <c r="L11" s="60">
        <v>133789015.59</v>
      </c>
      <c r="M11" s="61" t="s">
        <v>26</v>
      </c>
      <c r="N11" s="62"/>
      <c r="O11" s="63">
        <v>1.9602009241917743E-2</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3000000</v>
      </c>
      <c r="E12" s="38">
        <v>1544017.36</v>
      </c>
      <c r="F12" s="38">
        <v>1455982.64</v>
      </c>
      <c r="G12" s="44">
        <v>0</v>
      </c>
      <c r="H12" s="43">
        <v>3000000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84</v>
      </c>
      <c r="B13" s="41"/>
      <c r="C13" s="64">
        <v>488471653.88999999</v>
      </c>
      <c r="D13" s="64">
        <v>2730598328.1100001</v>
      </c>
      <c r="E13" s="64">
        <v>0</v>
      </c>
      <c r="F13" s="64">
        <v>0</v>
      </c>
      <c r="G13" s="65">
        <v>3219069982</v>
      </c>
      <c r="H13" s="43">
        <v>3219069982</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85</v>
      </c>
      <c r="B14" s="67"/>
      <c r="C14" s="68">
        <v>77020188</v>
      </c>
      <c r="D14" s="68">
        <v>0</v>
      </c>
      <c r="E14" s="68">
        <v>26401744.920000002</v>
      </c>
      <c r="F14" s="68">
        <v>44948927.369999997</v>
      </c>
      <c r="G14" s="69">
        <v>5669515.7199999997</v>
      </c>
      <c r="H14" s="43">
        <v>77020188</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635588899.88999999</v>
      </c>
      <c r="D15" s="72">
        <v>2742935043.0100002</v>
      </c>
      <c r="E15" s="72">
        <v>59948749.369999997</v>
      </c>
      <c r="F15" s="72">
        <v>73840266.219999999</v>
      </c>
      <c r="G15" s="73">
        <v>3244734927.3099999</v>
      </c>
      <c r="H15" s="74">
        <v>3378523942.9000001</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61223037</v>
      </c>
      <c r="D22" s="101"/>
      <c r="E22" s="102" t="s">
        <v>37</v>
      </c>
      <c r="F22" s="103"/>
      <c r="G22" s="104">
        <v>6764600</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5588781</v>
      </c>
      <c r="E23" s="109"/>
      <c r="F23" s="110"/>
      <c r="G23" s="111"/>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39</v>
      </c>
      <c r="B24" s="113"/>
      <c r="C24" s="114">
        <v>15347</v>
      </c>
      <c r="D24" s="115"/>
      <c r="E24" s="109"/>
      <c r="F24" s="116"/>
      <c r="G24" s="111"/>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40</v>
      </c>
      <c r="B25" s="113"/>
      <c r="C25" s="114">
        <v>0</v>
      </c>
      <c r="D25" s="115"/>
      <c r="E25" s="117"/>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41</v>
      </c>
      <c r="B26" s="113"/>
      <c r="C26" s="119"/>
      <c r="D26" s="120">
        <v>1175819</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61238384</v>
      </c>
      <c r="D36" s="136">
        <v>6764600</v>
      </c>
      <c r="E36" s="137" t="s">
        <v>17</v>
      </c>
      <c r="F36" s="138"/>
      <c r="G36" s="139">
        <v>6764600</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21575438.149999999</v>
      </c>
      <c r="D37" s="142">
        <v>2383296.2200000002</v>
      </c>
      <c r="E37" s="143" t="s">
        <v>14</v>
      </c>
      <c r="F37" s="141"/>
      <c r="G37" s="144">
        <v>2383296.2200000002</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21656562.539999999</v>
      </c>
      <c r="D38" s="142">
        <v>2392257.4900000002</v>
      </c>
      <c r="E38" s="143" t="s">
        <v>15</v>
      </c>
      <c r="F38" s="141"/>
      <c r="G38" s="144">
        <v>2392257.4900000002</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18006383.300000001</v>
      </c>
      <c r="D39" s="142">
        <v>1989046.29</v>
      </c>
      <c r="E39" s="143" t="s">
        <v>16</v>
      </c>
      <c r="F39" s="141"/>
      <c r="G39" s="144">
        <v>1989046.29</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86</v>
      </c>
      <c r="B41" s="150"/>
      <c r="C41" s="151"/>
      <c r="D41" s="152">
        <v>0</v>
      </c>
      <c r="E41" s="153"/>
      <c r="F41" s="154"/>
      <c r="G41" s="155"/>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c r="F42" s="161"/>
      <c r="G42" s="162"/>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0</v>
      </c>
      <c r="E45" s="137" t="s">
        <v>17</v>
      </c>
      <c r="F45" s="138"/>
      <c r="G45" s="139">
        <v>0</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0</v>
      </c>
      <c r="E46" s="143" t="s">
        <v>15</v>
      </c>
      <c r="F46" s="141"/>
      <c r="G46" s="176">
        <v>0</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42</v>
      </c>
      <c r="B47" s="178"/>
      <c r="C47" s="178"/>
      <c r="D47" s="179"/>
      <c r="E47" s="146" t="s">
        <v>43</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44</v>
      </c>
      <c r="B48" s="181"/>
      <c r="C48" s="107">
        <v>3427586</v>
      </c>
      <c r="D48" s="182"/>
      <c r="E48" s="183" t="s">
        <v>45</v>
      </c>
      <c r="F48" s="184"/>
      <c r="G48" s="104">
        <v>74246.240000000005</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46</v>
      </c>
      <c r="B49" s="106"/>
      <c r="C49" s="114">
        <v>0</v>
      </c>
      <c r="D49" s="115"/>
      <c r="E49" s="185"/>
      <c r="F49" s="186"/>
      <c r="G49" s="187"/>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47</v>
      </c>
      <c r="B50" s="106"/>
      <c r="C50" s="114"/>
      <c r="D50" s="188">
        <v>0</v>
      </c>
      <c r="E50" s="185"/>
      <c r="F50" s="186"/>
      <c r="G50" s="187"/>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9"/>
      <c r="B51" s="190"/>
      <c r="C51" s="191"/>
      <c r="D51" s="192"/>
      <c r="E51" s="169"/>
      <c r="F51" s="170"/>
      <c r="G51" s="193"/>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3427586</v>
      </c>
      <c r="D52" s="136">
        <v>0</v>
      </c>
      <c r="E52" s="137" t="s">
        <v>17</v>
      </c>
      <c r="F52" s="138"/>
      <c r="G52" s="139">
        <v>74246.240000000005</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2947723.96</v>
      </c>
      <c r="D53" s="175">
        <v>0</v>
      </c>
      <c r="E53" s="143" t="s">
        <v>14</v>
      </c>
      <c r="F53" s="141"/>
      <c r="G53" s="176">
        <v>63851.77</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479862.04</v>
      </c>
      <c r="D54" s="175">
        <v>0</v>
      </c>
      <c r="E54" s="143" t="s">
        <v>15</v>
      </c>
      <c r="F54" s="141"/>
      <c r="G54" s="176">
        <v>10394.469999999999</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48</v>
      </c>
      <c r="B55" s="94"/>
      <c r="C55" s="94"/>
      <c r="D55" s="145"/>
      <c r="E55" s="146" t="s">
        <v>49</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4" t="s">
        <v>48</v>
      </c>
      <c r="B56" s="195"/>
      <c r="C56" s="107">
        <v>3015179</v>
      </c>
      <c r="D56" s="182"/>
      <c r="E56" s="183" t="s">
        <v>49</v>
      </c>
      <c r="F56" s="184"/>
      <c r="G56" s="104">
        <v>2017498</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5"/>
      <c r="F57" s="186"/>
      <c r="G57" s="187"/>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6"/>
      <c r="B58" s="197"/>
      <c r="C58" s="191"/>
      <c r="D58" s="192"/>
      <c r="E58" s="169"/>
      <c r="F58" s="170"/>
      <c r="G58" s="193"/>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50</v>
      </c>
      <c r="B59" s="94"/>
      <c r="C59" s="94"/>
      <c r="D59" s="145"/>
      <c r="E59" s="95" t="s">
        <v>51</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4" t="s">
        <v>50</v>
      </c>
      <c r="B60" s="195"/>
      <c r="C60" s="198">
        <v>2415909</v>
      </c>
      <c r="D60" s="182"/>
      <c r="E60" s="199"/>
      <c r="F60" s="200"/>
      <c r="G60" s="201"/>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5"/>
      <c r="F61" s="186"/>
      <c r="G61" s="187"/>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6"/>
      <c r="B62" s="197"/>
      <c r="C62" s="191"/>
      <c r="D62" s="192"/>
      <c r="E62" s="202"/>
      <c r="F62" s="203"/>
      <c r="G62" s="193"/>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5431088</v>
      </c>
      <c r="D63" s="205">
        <v>0</v>
      </c>
      <c r="E63" s="137" t="s">
        <v>17</v>
      </c>
      <c r="F63" s="138"/>
      <c r="G63" s="139">
        <v>2017498</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3015179</v>
      </c>
      <c r="D64" s="206">
        <v>0</v>
      </c>
      <c r="E64" s="143" t="s">
        <v>14</v>
      </c>
      <c r="F64" s="141"/>
      <c r="G64" s="176">
        <v>2017498</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2415909</v>
      </c>
      <c r="D65" s="206">
        <v>0</v>
      </c>
      <c r="E65" s="143" t="s">
        <v>15</v>
      </c>
      <c r="F65" s="141"/>
      <c r="G65" s="176">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52</v>
      </c>
      <c r="B66" s="94"/>
      <c r="C66" s="94"/>
      <c r="D66" s="145"/>
      <c r="E66" s="146" t="s">
        <v>53</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4" t="s">
        <v>54</v>
      </c>
      <c r="B67" s="195"/>
      <c r="C67" s="107">
        <v>12403012</v>
      </c>
      <c r="D67" s="182"/>
      <c r="E67" s="183"/>
      <c r="F67" s="207"/>
      <c r="G67" s="201"/>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55</v>
      </c>
      <c r="B68" s="106"/>
      <c r="C68" s="114">
        <v>31115249</v>
      </c>
      <c r="D68" s="115"/>
      <c r="E68" s="185"/>
      <c r="F68" s="186"/>
      <c r="G68" s="187"/>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56</v>
      </c>
      <c r="B69" s="106"/>
      <c r="C69" s="114">
        <v>10000000</v>
      </c>
      <c r="D69" s="115"/>
      <c r="E69" s="169"/>
      <c r="F69" s="170"/>
      <c r="G69" s="193"/>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57</v>
      </c>
      <c r="B70" s="106"/>
      <c r="C70" s="208">
        <v>15982000</v>
      </c>
      <c r="D70" s="115"/>
      <c r="E70" s="95" t="s">
        <v>58</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59</v>
      </c>
      <c r="B71" s="106"/>
      <c r="C71" s="107">
        <v>7227320</v>
      </c>
      <c r="D71" s="115"/>
      <c r="E71" s="183" t="s">
        <v>55</v>
      </c>
      <c r="F71" s="184"/>
      <c r="G71" s="104">
        <v>30370.66</v>
      </c>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60</v>
      </c>
      <c r="B72" s="106"/>
      <c r="C72" s="119">
        <v>292607</v>
      </c>
      <c r="D72" s="209"/>
      <c r="E72" s="169" t="s">
        <v>61</v>
      </c>
      <c r="F72" s="170"/>
      <c r="G72" s="133">
        <v>450000</v>
      </c>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62</v>
      </c>
      <c r="B73" s="106"/>
      <c r="C73" s="119"/>
      <c r="D73" s="209">
        <v>3000000</v>
      </c>
      <c r="E73" s="95" t="s">
        <v>63</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t="s">
        <v>62</v>
      </c>
      <c r="F74" s="207"/>
      <c r="G74" s="210">
        <v>3000000</v>
      </c>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6"/>
      <c r="B75" s="197"/>
      <c r="C75" s="191"/>
      <c r="D75" s="192"/>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77020188</v>
      </c>
      <c r="D76" s="212">
        <v>3000000</v>
      </c>
      <c r="E76" s="137" t="s">
        <v>17</v>
      </c>
      <c r="F76" s="138"/>
      <c r="G76" s="139">
        <v>3480370.66</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26401744.920000002</v>
      </c>
      <c r="D77" s="206">
        <v>0</v>
      </c>
      <c r="E77" s="143" t="s">
        <v>14</v>
      </c>
      <c r="F77" s="141"/>
      <c r="G77" s="144">
        <v>1544017.36</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44948927.369999997</v>
      </c>
      <c r="D78" s="215">
        <v>3000000</v>
      </c>
      <c r="E78" s="143" t="s">
        <v>15</v>
      </c>
      <c r="F78" s="141"/>
      <c r="G78" s="216">
        <v>1936353.3</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64</v>
      </c>
      <c r="B79" s="214"/>
      <c r="C79" s="215">
        <v>5669515.7199999997</v>
      </c>
      <c r="D79" s="215">
        <v>0</v>
      </c>
      <c r="E79" s="217" t="s">
        <v>64</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65</v>
      </c>
      <c r="B80" s="221"/>
      <c r="C80" s="222" t="s">
        <v>32</v>
      </c>
      <c r="D80" s="222" t="s">
        <v>33</v>
      </c>
      <c r="E80" s="223" t="s">
        <v>66</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123441346.98</v>
      </c>
      <c r="D81" s="229">
        <v>7775553.71</v>
      </c>
      <c r="E81" s="230"/>
      <c r="F81" s="231"/>
      <c r="G81" s="232">
        <v>10347668.609999999</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53940086.030000001</v>
      </c>
      <c r="D82" s="175">
        <v>2383296.2200000002</v>
      </c>
      <c r="E82" s="235" t="s">
        <v>14</v>
      </c>
      <c r="F82" s="236"/>
      <c r="G82" s="237">
        <v>6008663.3399999999</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69501260.950000003</v>
      </c>
      <c r="D83" s="142">
        <v>5392257.4900000002</v>
      </c>
      <c r="E83" s="143" t="s">
        <v>15</v>
      </c>
      <c r="F83" s="141"/>
      <c r="G83" s="144">
        <v>4339005.2699999996</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64</v>
      </c>
      <c r="B84" s="218"/>
      <c r="C84" s="239">
        <v>23675899.02</v>
      </c>
      <c r="D84" s="239">
        <v>1989046.29</v>
      </c>
      <c r="E84" s="217" t="s">
        <v>64</v>
      </c>
      <c r="F84" s="218"/>
      <c r="G84" s="240">
        <v>1989046.29</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67</v>
      </c>
      <c r="B85" s="241" t="s">
        <v>68</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69</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70</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71</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72</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73</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74</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75</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76</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77</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78</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79</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80</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81</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87</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gyCQlNCSHOGbqvO/jdI16Nvg9/Fw/MvzFOkAkqJjP2Ql1oWxSl+F8iI9O/y0bXsPdLAE/KFuG1WopTsYW49bog==" saltValue="br6fQzNdHHoT/ZeTsPP/Nw=="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0FCAE2B2-DC9E-496C-86F9-FDB1BA534682}"/>
    <hyperlink ref="B98" r:id="rId2" location="Fiscal:1,Page:1" xr:uid="{E4606C89-3A03-4CC5-82E7-DBC567E80768}"/>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0565D9AE-1048-4A23-8093-145A7FCBD41E}"/>
</file>

<file path=customXml/itemProps2.xml><?xml version="1.0" encoding="utf-8"?>
<ds:datastoreItem xmlns:ds="http://schemas.openxmlformats.org/officeDocument/2006/customXml" ds:itemID="{CCCDB237-1729-4CC1-9577-3F46873F4518}"/>
</file>

<file path=customXml/itemProps3.xml><?xml version="1.0" encoding="utf-8"?>
<ds:datastoreItem xmlns:ds="http://schemas.openxmlformats.org/officeDocument/2006/customXml" ds:itemID="{C1050A7C-E802-4728-854E-75EE3BFDB9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Idaho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2026-05-26T17:23:58Z</dcterms:created>
  <dcterms:modified xsi:type="dcterms:W3CDTF">2026-05-26T17:23:58Z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