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85BE66C7-961E-4BCC-8825-708EE0021C08}" xr6:coauthVersionLast="47" xr6:coauthVersionMax="47" xr10:uidLastSave="{00000000-0000-0000-0000-000000000000}"/>
  <bookViews>
    <workbookView xWindow="9795" yWindow="5940" windowWidth="9600" windowHeight="5445" xr2:uid="{91530355-A57E-43A4-B5EC-A56CFC26F956}"/>
  </bookViews>
  <sheets>
    <sheet name="New York"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<sst xmlns="http://schemas.openxmlformats.org/spreadsheetml/2006/main" count="150" uniqueCount="99">
  <si>
    <t>New York</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</si>
  <si>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</si>
  <si>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</si>
  <si>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</si>
  <si>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</si>
  <si>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</si>
  <si>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</si>
  <si>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</si>
  <si>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</si>
  <si>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</si>
  <si>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</si>
  <si>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</si>
  <si>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</si>
  <si>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</si>
  <si>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</si>
  <si>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</si>
  <si>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</si>
  <si>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</si>
  <si>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</si>
  <si>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</si>
  <si>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</si>
  <si>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</si>
  <si>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</si>
  <si>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</si>
  <si>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</si>
  <si>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</si>
  <si>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</si>
  <si>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</si>
  <si>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</si>
  <si>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</si>
  <si>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</si>
  <si>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</si>
  <si>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</si>
  <si>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</si>
  <si>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</si>
  <si>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</si>
  <si>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</si>
  <si>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Child Care District Subsidies Local Assistance State</t>
  </si>
  <si>
    <t>CCDF State Match and MOE</t>
  </si>
  <si>
    <t>Child Care Erie County</t>
  </si>
  <si>
    <t>SSBG</t>
  </si>
  <si>
    <t>Establish Child Care Centers</t>
  </si>
  <si>
    <t>TANF Federal - Child Care</t>
  </si>
  <si>
    <t>Establish Additional Child Care Centers for Community Colleges</t>
  </si>
  <si>
    <t>TANF State MOE - Child Care</t>
  </si>
  <si>
    <t>Child Care New York City Five Boroughs</t>
  </si>
  <si>
    <t>Child Care Onondaga County</t>
  </si>
  <si>
    <t>Child Care Suffolk</t>
  </si>
  <si>
    <t>General Fund Disbursements Facilitated Enrollment Subtotal</t>
  </si>
  <si>
    <t>CCDF and TANF State Remainder</t>
  </si>
  <si>
    <t>Statewide Universal Prekindergarten Full Day (NIEER)</t>
  </si>
  <si>
    <t>Homevisiting</t>
  </si>
  <si>
    <t>Homevisiting/Parent Education</t>
  </si>
  <si>
    <t>MIECHV</t>
  </si>
  <si>
    <t>Universal Prenatal and Postpartum Home Visitation</t>
  </si>
  <si>
    <t>TANF Federal - Home Visiting</t>
  </si>
  <si>
    <t>Home Visiting Program</t>
  </si>
  <si>
    <t>TANF State MOE - Home Visiting</t>
  </si>
  <si>
    <t>Maternity and Early Childhood Foundation</t>
  </si>
  <si>
    <t>IDEA Part C</t>
  </si>
  <si>
    <t>Early Intervention</t>
  </si>
  <si>
    <t>IDEA Part B</t>
  </si>
  <si>
    <t>Preschool Special Education</t>
  </si>
  <si>
    <t>Education Preschool Children with Disabilities</t>
  </si>
  <si>
    <t>Other Federal Funding Streams</t>
  </si>
  <si>
    <t>0 to 3 Only</t>
  </si>
  <si>
    <t>Early Head Start</t>
  </si>
  <si>
    <t>Head Start</t>
  </si>
  <si>
    <t>PDG</t>
  </si>
  <si>
    <t>CDCTC</t>
  </si>
  <si>
    <t>3 to 5.5 Only</t>
  </si>
  <si>
    <t>CACFP</t>
  </si>
  <si>
    <t>CCAMPIS</t>
  </si>
  <si>
    <t>PDG - State Match</t>
  </si>
  <si>
    <t>0 to 5.5 Only</t>
  </si>
  <si>
    <t>K-12</t>
  </si>
  <si>
    <t>Total Nationally Reported 
ECE Spending</t>
  </si>
  <si>
    <t>Total State Reported 
ECE Spending</t>
  </si>
  <si>
    <t>Source(s):</t>
  </si>
  <si>
    <t>https://wwe2.osc.state.ny.us/transparency/spending/spndReport.cfm#spndng</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</si>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</sst>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1"/>
      <color rgb="FF000000"/>
      <name val="Aptos Narrow"/>
      <family val="2"/>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59">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7"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7" fillId="4" borderId="74" xfId="0" applyFont="1" applyFill="1" applyBorder="1" applyAlignment="1">
      <alignment vertical="center"/>
    </xf>
    <xf numFmtId="0" fontId="17" fillId="4" borderId="72"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6" fontId="15" fillId="4" borderId="84" xfId="0" applyNumberFormat="1" applyFont="1" applyFill="1" applyBorder="1" applyAlignment="1">
      <alignment horizontal="center"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167" fontId="0" fillId="4" borderId="76" xfId="0" applyNumberFormat="1" applyFill="1" applyBorder="1" applyAlignment="1">
      <alignment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167" fontId="0" fillId="4" borderId="70" xfId="0" applyNumberForma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4" fillId="0" borderId="0" xfId="4"/>
    <xf numFmtId="0" fontId="3" fillId="4" borderId="0" xfId="0" applyFont="1" applyFill="1" applyAlignment="1">
      <alignment horizontal="center"/>
    </xf>
    <xf numFmtId="0" fontId="8" fillId="4" borderId="0" xfId="0" applyFont="1" applyFill="1" applyAlignment="1">
      <alignment vertical="center"/>
    </xf>
    <xf numFmtId="0" fontId="18"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0" fillId="4" borderId="0" xfId="0" applyFill="1" applyAlignment="1">
      <alignment horizontal="left"/>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'New York'!$K$4</c:f>
              <c:strCache>
                <c:ptCount val="1"/>
                <c:pt idx="0">
                  <c:v>Federal Dollars</c:v>
                </c:pt>
              </c:strCache>
            </c:strRef>
          </c:tx>
          <c:spPr>
            <a:solidFill>
              <a:srgbClr val="70CEB4">
                <a:lumMod val="50000"/>
              </a:srgbClr>
            </a:solidFill>
            <a:ln>
              <a:noFill/>
            </a:ln>
            <a:effectLst/>
          </c:spPr>
          <c:invertIfNegative val="0"/>
          <c:cat>
            <c:strRef>
              <c:f>'New York'!$J$5:$J$7</c:f>
              <c:strCache>
                <c:ptCount val="3"/>
                <c:pt idx="0">
                  <c:v>0 to 3</c:v>
                </c:pt>
                <c:pt idx="1">
                  <c:v>3 to 5.5</c:v>
                </c:pt>
                <c:pt idx="2">
                  <c:v>K - 12</c:v>
                </c:pt>
              </c:strCache>
            </c:strRef>
          </c:cat>
          <c:val>
            <c:numRef>
              <c:f>'New York'!$K$5:$K$7</c:f>
              <c:numCache>
                <c:formatCode>_("$"* #,##0_);_("$"* \(#,##0\);_("$"* "-"??_);_(@_)</c:formatCode>
                <c:ptCount val="3"/>
                <c:pt idx="0">
                  <c:v>1013</c:v>
                </c:pt>
                <c:pt idx="1">
                  <c:v>1638</c:v>
                </c:pt>
                <c:pt idx="2">
                  <c:v>2463</c:v>
                </c:pt>
              </c:numCache>
            </c:numRef>
          </c:val>
          <c:extLst>
            <c:ext xmlns:c16="http://schemas.microsoft.com/office/drawing/2014/chart" uri="{C3380CC4-5D6E-409C-BE32-E72D297353CC}">
              <c16:uniqueId val="{00000000-9CC0-4156-94EA-283A775CEF90}"/>
            </c:ext>
          </c:extLst>
        </c:ser>
        <c:ser>
          <c:idx val="1"/>
          <c:order val="1"/>
          <c:tx>
            <c:strRef>
              <c:f>'New York'!$L$4</c:f>
              <c:strCache>
                <c:ptCount val="1"/>
                <c:pt idx="0">
                  <c:v>State and Local Dollars</c:v>
                </c:pt>
              </c:strCache>
            </c:strRef>
          </c:tx>
          <c:spPr>
            <a:solidFill>
              <a:srgbClr val="42B4E5">
                <a:lumMod val="40000"/>
                <a:lumOff val="60000"/>
              </a:srgbClr>
            </a:solidFill>
            <a:ln>
              <a:noFill/>
            </a:ln>
            <a:effectLst/>
          </c:spPr>
          <c:invertIfNegative val="0"/>
          <c:cat>
            <c:strRef>
              <c:f>'New York'!$J$5:$J$7</c:f>
              <c:strCache>
                <c:ptCount val="3"/>
                <c:pt idx="0">
                  <c:v>0 to 3</c:v>
                </c:pt>
                <c:pt idx="1">
                  <c:v>3 to 5.5</c:v>
                </c:pt>
                <c:pt idx="2">
                  <c:v>K - 12</c:v>
                </c:pt>
              </c:strCache>
            </c:strRef>
          </c:cat>
          <c:val>
            <c:numRef>
              <c:f>'New York'!$L$5:$L$7</c:f>
              <c:numCache>
                <c:formatCode>_("$"* #,##0_);_("$"* \(#,##0\);_("$"* "-"??_);_(@_)</c:formatCode>
                <c:ptCount val="3"/>
                <c:pt idx="0">
                  <c:v>380.15</c:v>
                </c:pt>
                <c:pt idx="1">
                  <c:v>3315.63</c:v>
                </c:pt>
                <c:pt idx="2">
                  <c:v>22043.9</c:v>
                </c:pt>
              </c:numCache>
            </c:numRef>
          </c:val>
          <c:extLst>
            <c:ext xmlns:c16="http://schemas.microsoft.com/office/drawing/2014/chart" uri="{C3380CC4-5D6E-409C-BE32-E72D297353CC}">
              <c16:uniqueId val="{00000001-9CC0-4156-94EA-283A775CEF90}"/>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'New York'!$M$5:$M$7</c:f>
              <c:numCache>
                <c:formatCode>_("$"* #,##0_);_("$"* \(#,##0\);_("$"* "-"??_);_(@_)</c:formatCode>
                <c:ptCount val="3"/>
                <c:pt idx="0">
                  <c:v>1393.15</c:v>
                </c:pt>
                <c:pt idx="1">
                  <c:v>4953.63</c:v>
                </c:pt>
                <c:pt idx="2">
                  <c:v>24506.9</c:v>
                </c:pt>
              </c:numCache>
            </c:numRef>
          </c:val>
          <c:smooth val="0"/>
          <c:extLst>
            <c:ext xmlns:c16="http://schemas.microsoft.com/office/drawing/2014/chart" uri="{C3380CC4-5D6E-409C-BE32-E72D297353CC}">
              <c16:uniqueId val="{00000002-9CC0-4156-94EA-283A775CEF90}"/>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637382</xdr:colOff>
      <xdr:row>12</xdr:row>
      <xdr:rowOff>122634</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56B7EE55-D28A-40F7-9463-534ACB9288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4">
          <cell r="K4" t="str">
            <v>Federal Dollars</v>
          </cell>
          <cell r="L4" t="str">
            <v>State and Local Dollars</v>
          </cell>
        </row>
        <row r="5">
          <cell r="J5" t="str">
            <v>0 to 3</v>
          </cell>
          <cell r="K5">
            <v>1013</v>
          </cell>
          <cell r="L5">
            <v>380.14647226343118</v>
          </cell>
          <cell r="M5">
            <v>1393.1464722634312</v>
          </cell>
        </row>
        <row r="6">
          <cell r="J6" t="str">
            <v>3 to 5.5</v>
          </cell>
          <cell r="K6">
            <v>1638</v>
          </cell>
          <cell r="L6">
            <v>3315.627942390005</v>
          </cell>
          <cell r="M6">
            <v>4953.627942390005</v>
          </cell>
        </row>
        <row r="7">
          <cell r="J7" t="str">
            <v>K - 12</v>
          </cell>
          <cell r="K7">
            <v>2463</v>
          </cell>
          <cell r="L7">
            <v>22043.899012136517</v>
          </cell>
          <cell r="M7">
            <v>24506.899012136517</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D1DFE-618E-486C-8934-C9586C260412}">
  <sheetPr codeName="Sheet34">
    <pageSetUpPr autoPageBreaks="0"/>
  </sheetPr>
  <dimension ref="A1:DJ315"/>
  <sheetViews>
    <sheetView tabSelected="1" topLeftCell="A78" zoomScale="90" zoomScaleNormal="90" zoomScalePageLayoutView="90" workbookViewId="0">
      <selection activeCell="B107" sqref="B107"/>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1013</v>
      </c>
      <c r="L5" s="38">
        <v>380.15</v>
      </c>
      <c r="M5" s="38">
        <v>1393.15</v>
      </c>
      <c r="N5" s="257">
        <v>0.06</v>
      </c>
      <c r="O5" s="39">
        <v>642512</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93</v>
      </c>
      <c r="B6" s="41"/>
      <c r="C6" s="38">
        <v>581559737</v>
      </c>
      <c r="D6" s="38">
        <v>302508647</v>
      </c>
      <c r="E6" s="38">
        <v>323067110.17000002</v>
      </c>
      <c r="F6" s="38">
        <v>273004888.14999998</v>
      </c>
      <c r="G6" s="42">
        <v>287996385.69</v>
      </c>
      <c r="H6" s="43">
        <v>884068384</v>
      </c>
      <c r="I6" s="7"/>
      <c r="J6" s="37" t="s">
        <v>15</v>
      </c>
      <c r="K6" s="38">
        <v>1638</v>
      </c>
      <c r="L6" s="38">
        <v>3315.63</v>
      </c>
      <c r="M6" s="38">
        <v>4953.63</v>
      </c>
      <c r="N6" s="257">
        <v>0.2</v>
      </c>
      <c r="O6" s="39">
        <v>567195</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947004436</v>
      </c>
      <c r="E7" s="38">
        <v>0</v>
      </c>
      <c r="F7" s="38">
        <v>947004436</v>
      </c>
      <c r="G7" s="44">
        <v>0</v>
      </c>
      <c r="H7" s="43">
        <v>947004436</v>
      </c>
      <c r="I7" s="7"/>
      <c r="J7" s="45" t="s">
        <v>16</v>
      </c>
      <c r="K7" s="46">
        <v>2463</v>
      </c>
      <c r="L7" s="46">
        <v>22043.9</v>
      </c>
      <c r="M7" s="46">
        <v>24506.9</v>
      </c>
      <c r="N7" s="258">
        <v>1</v>
      </c>
      <c r="O7" s="47">
        <v>3029481</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13773895</v>
      </c>
      <c r="D8" s="38">
        <v>24357215.059999999</v>
      </c>
      <c r="E8" s="38">
        <v>32792754.649999999</v>
      </c>
      <c r="F8" s="38">
        <v>5338355.41</v>
      </c>
      <c r="G8" s="44">
        <v>0</v>
      </c>
      <c r="H8" s="43">
        <v>38131110.060000002</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66604808</v>
      </c>
      <c r="D9" s="38">
        <v>949531956.13</v>
      </c>
      <c r="E9" s="38">
        <v>142212000.80000001</v>
      </c>
      <c r="F9" s="38">
        <v>873924763.33000004</v>
      </c>
      <c r="G9" s="44">
        <v>0</v>
      </c>
      <c r="H9" s="43">
        <v>1016136764.13</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0</v>
      </c>
      <c r="E10" s="38">
        <v>0</v>
      </c>
      <c r="F10" s="38">
        <v>0</v>
      </c>
      <c r="G10" s="44">
        <v>0</v>
      </c>
      <c r="H10" s="43">
        <v>0</v>
      </c>
      <c r="I10" s="7"/>
      <c r="J10" s="52" t="s">
        <v>23</v>
      </c>
      <c r="K10" s="53"/>
      <c r="L10" s="54">
        <v>2732859748.6399999</v>
      </c>
      <c r="M10" s="55" t="s">
        <v>24</v>
      </c>
      <c r="N10" s="56"/>
      <c r="O10" s="57">
        <v>972023822.19000006</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94</v>
      </c>
      <c r="B11" s="41"/>
      <c r="C11" s="38">
        <v>0</v>
      </c>
      <c r="D11" s="38">
        <v>0</v>
      </c>
      <c r="E11" s="38">
        <v>0</v>
      </c>
      <c r="F11" s="38">
        <v>0</v>
      </c>
      <c r="G11" s="44">
        <v>0</v>
      </c>
      <c r="H11" s="43">
        <v>0</v>
      </c>
      <c r="I11" s="7"/>
      <c r="J11" s="58" t="s">
        <v>25</v>
      </c>
      <c r="K11" s="59"/>
      <c r="L11" s="60">
        <v>3704883570.8299999</v>
      </c>
      <c r="M11" s="61" t="s">
        <v>26</v>
      </c>
      <c r="N11" s="62"/>
      <c r="O11" s="63">
        <v>0.3556800976249691</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0</v>
      </c>
      <c r="E12" s="38">
        <v>0</v>
      </c>
      <c r="F12" s="38">
        <v>0</v>
      </c>
      <c r="G12" s="44">
        <v>0</v>
      </c>
      <c r="H12" s="43">
        <v>0</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95</v>
      </c>
      <c r="B13" s="41"/>
      <c r="C13" s="64">
        <v>7166608988.0299997</v>
      </c>
      <c r="D13" s="64">
        <v>66683027229.970001</v>
      </c>
      <c r="E13" s="64">
        <v>0</v>
      </c>
      <c r="F13" s="64">
        <v>0</v>
      </c>
      <c r="G13" s="65">
        <v>73849636218</v>
      </c>
      <c r="H13" s="43">
        <v>73849636218</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96</v>
      </c>
      <c r="B14" s="67"/>
      <c r="C14" s="68">
        <v>1214152186</v>
      </c>
      <c r="D14" s="68">
        <v>0</v>
      </c>
      <c r="E14" s="68">
        <v>397118516.92000002</v>
      </c>
      <c r="F14" s="68">
        <v>710420745.40999997</v>
      </c>
      <c r="G14" s="69">
        <v>106612923.68000001</v>
      </c>
      <c r="H14" s="43">
        <v>1214152186</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9042699614.0300007</v>
      </c>
      <c r="D15" s="72">
        <v>68906429484.160004</v>
      </c>
      <c r="E15" s="72">
        <v>895190382.52999997</v>
      </c>
      <c r="F15" s="72">
        <v>2809693188.29</v>
      </c>
      <c r="G15" s="73">
        <v>74244245527.360001</v>
      </c>
      <c r="H15" s="74">
        <v>77949129098.190002</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581559737</v>
      </c>
      <c r="D22" s="101"/>
      <c r="E22" s="102" t="s">
        <v>37</v>
      </c>
      <c r="F22" s="103"/>
      <c r="G22" s="104">
        <v>148289499.38999999</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200524649</v>
      </c>
      <c r="E23" s="109" t="s">
        <v>39</v>
      </c>
      <c r="F23" s="110"/>
      <c r="G23" s="111">
        <v>950016.62</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40</v>
      </c>
      <c r="B24" s="113"/>
      <c r="C24" s="114">
        <v>0</v>
      </c>
      <c r="D24" s="115"/>
      <c r="E24" s="109" t="s">
        <v>41</v>
      </c>
      <c r="F24" s="116"/>
      <c r="G24" s="111">
        <v>1200000</v>
      </c>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42</v>
      </c>
      <c r="B25" s="113"/>
      <c r="C25" s="114">
        <v>0</v>
      </c>
      <c r="D25" s="115"/>
      <c r="E25" s="117" t="s">
        <v>43</v>
      </c>
      <c r="F25" s="118"/>
      <c r="G25" s="111">
        <v>1100000</v>
      </c>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44</v>
      </c>
      <c r="B26" s="113"/>
      <c r="C26" s="119"/>
      <c r="D26" s="120">
        <v>101983998</v>
      </c>
      <c r="E26" s="121" t="s">
        <v>45</v>
      </c>
      <c r="F26" s="121"/>
      <c r="G26" s="111">
        <v>330667</v>
      </c>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2"/>
      <c r="C27" s="114"/>
      <c r="D27" s="123"/>
      <c r="E27" s="121" t="s">
        <v>46</v>
      </c>
      <c r="F27" s="121"/>
      <c r="G27" s="111">
        <v>941536</v>
      </c>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2"/>
      <c r="C28" s="114"/>
      <c r="D28" s="124"/>
      <c r="E28" s="121" t="s">
        <v>47</v>
      </c>
      <c r="F28" s="125"/>
      <c r="G28" s="111">
        <v>11388</v>
      </c>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4"/>
      <c r="E29" s="121" t="s">
        <v>48</v>
      </c>
      <c r="F29" s="125"/>
      <c r="G29" s="126">
        <v>3404883.39</v>
      </c>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4"/>
      <c r="E30" s="121" t="s">
        <v>49</v>
      </c>
      <c r="F30" s="125"/>
      <c r="G30" s="126">
        <v>146280656.59999999</v>
      </c>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4"/>
      <c r="E31" s="121"/>
      <c r="F31" s="125"/>
      <c r="G31" s="126"/>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4"/>
      <c r="E32" s="121"/>
      <c r="F32" s="125"/>
      <c r="G32" s="126"/>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2"/>
      <c r="C34" s="114"/>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581559737</v>
      </c>
      <c r="D36" s="136">
        <v>302508647</v>
      </c>
      <c r="E36" s="137" t="s">
        <v>17</v>
      </c>
      <c r="F36" s="138"/>
      <c r="G36" s="139">
        <v>302508647</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212520690.72999999</v>
      </c>
      <c r="D37" s="142">
        <v>110546419.44</v>
      </c>
      <c r="E37" s="143" t="s">
        <v>14</v>
      </c>
      <c r="F37" s="141"/>
      <c r="G37" s="144">
        <v>110546419.44</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179588653.80000001</v>
      </c>
      <c r="D38" s="142">
        <v>93416234.349999994</v>
      </c>
      <c r="E38" s="143" t="s">
        <v>15</v>
      </c>
      <c r="F38" s="141"/>
      <c r="G38" s="144">
        <v>93416234.349999994</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189450392.47</v>
      </c>
      <c r="D39" s="142">
        <v>98545993.219999999</v>
      </c>
      <c r="E39" s="143" t="s">
        <v>16</v>
      </c>
      <c r="F39" s="141"/>
      <c r="G39" s="144">
        <v>98545993.219999999</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97</v>
      </c>
      <c r="B41" s="150"/>
      <c r="C41" s="151"/>
      <c r="D41" s="152">
        <v>948772591</v>
      </c>
      <c r="E41" s="153" t="s">
        <v>50</v>
      </c>
      <c r="F41" s="154"/>
      <c r="G41" s="155">
        <v>947004436</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c r="F42" s="161"/>
      <c r="G42" s="162"/>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3"/>
      <c r="F43" s="164"/>
      <c r="G43" s="162"/>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5"/>
      <c r="B44" s="166"/>
      <c r="C44" s="167"/>
      <c r="D44" s="168"/>
      <c r="E44" s="169"/>
      <c r="F44" s="170"/>
      <c r="G44" s="171"/>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2">
        <v>948772591</v>
      </c>
      <c r="E45" s="137" t="s">
        <v>17</v>
      </c>
      <c r="F45" s="138"/>
      <c r="G45" s="139">
        <v>947004436</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3" t="s">
        <v>15</v>
      </c>
      <c r="B46" s="174"/>
      <c r="C46" s="175">
        <v>0</v>
      </c>
      <c r="D46" s="175">
        <v>948772591</v>
      </c>
      <c r="E46" s="143" t="s">
        <v>15</v>
      </c>
      <c r="F46" s="141"/>
      <c r="G46" s="176">
        <v>947004436</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7" t="s">
        <v>51</v>
      </c>
      <c r="B47" s="178"/>
      <c r="C47" s="178"/>
      <c r="D47" s="179"/>
      <c r="E47" s="146" t="s">
        <v>52</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0" t="s">
        <v>53</v>
      </c>
      <c r="B48" s="181"/>
      <c r="C48" s="107">
        <v>12400151</v>
      </c>
      <c r="D48" s="182"/>
      <c r="E48" s="183" t="s">
        <v>54</v>
      </c>
      <c r="F48" s="184"/>
      <c r="G48" s="104">
        <v>1847000</v>
      </c>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55</v>
      </c>
      <c r="B49" s="106"/>
      <c r="C49" s="114">
        <v>1373744</v>
      </c>
      <c r="D49" s="115"/>
      <c r="E49" s="185" t="s">
        <v>56</v>
      </c>
      <c r="F49" s="186"/>
      <c r="G49" s="111">
        <v>22283215.190000001</v>
      </c>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57</v>
      </c>
      <c r="B50" s="106"/>
      <c r="C50" s="114"/>
      <c r="D50" s="187">
        <v>97194</v>
      </c>
      <c r="E50" s="185" t="s">
        <v>58</v>
      </c>
      <c r="F50" s="186"/>
      <c r="G50" s="111">
        <v>226999.87</v>
      </c>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88"/>
      <c r="B51" s="189"/>
      <c r="C51" s="190"/>
      <c r="D51" s="191"/>
      <c r="E51" s="169"/>
      <c r="F51" s="170"/>
      <c r="G51" s="192"/>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13773895</v>
      </c>
      <c r="D52" s="136">
        <v>97194</v>
      </c>
      <c r="E52" s="137" t="s">
        <v>17</v>
      </c>
      <c r="F52" s="138"/>
      <c r="G52" s="139">
        <v>24357215.059999999</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5">
        <v>11845549.699999999</v>
      </c>
      <c r="D53" s="175">
        <v>83586.84</v>
      </c>
      <c r="E53" s="143" t="s">
        <v>14</v>
      </c>
      <c r="F53" s="141"/>
      <c r="G53" s="176">
        <v>20947204.949999999</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5">
        <v>1928345.3</v>
      </c>
      <c r="D54" s="175">
        <v>13607.16</v>
      </c>
      <c r="E54" s="143" t="s">
        <v>15</v>
      </c>
      <c r="F54" s="141"/>
      <c r="G54" s="176">
        <v>3410010.11</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59</v>
      </c>
      <c r="B55" s="94"/>
      <c r="C55" s="94"/>
      <c r="D55" s="145"/>
      <c r="E55" s="146" t="s">
        <v>60</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3" t="s">
        <v>59</v>
      </c>
      <c r="B56" s="194"/>
      <c r="C56" s="107">
        <v>29456955</v>
      </c>
      <c r="D56" s="182"/>
      <c r="E56" s="183" t="s">
        <v>60</v>
      </c>
      <c r="F56" s="184"/>
      <c r="G56" s="104">
        <v>112755045.8</v>
      </c>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5"/>
      <c r="F57" s="186"/>
      <c r="G57" s="195"/>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6"/>
      <c r="B58" s="197"/>
      <c r="C58" s="190"/>
      <c r="D58" s="191"/>
      <c r="E58" s="169"/>
      <c r="F58" s="170"/>
      <c r="G58" s="192"/>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61</v>
      </c>
      <c r="B59" s="94"/>
      <c r="C59" s="94"/>
      <c r="D59" s="145"/>
      <c r="E59" s="95" t="s">
        <v>62</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3" t="s">
        <v>61</v>
      </c>
      <c r="B60" s="194"/>
      <c r="C60" s="198">
        <v>37147853</v>
      </c>
      <c r="D60" s="182"/>
      <c r="E60" s="199" t="s">
        <v>63</v>
      </c>
      <c r="F60" s="200"/>
      <c r="G60" s="104">
        <v>836776910.33000004</v>
      </c>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5"/>
      <c r="F61" s="186"/>
      <c r="G61" s="195"/>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6"/>
      <c r="B62" s="197"/>
      <c r="C62" s="190"/>
      <c r="D62" s="191"/>
      <c r="E62" s="201"/>
      <c r="F62" s="202"/>
      <c r="G62" s="192"/>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3" t="s">
        <v>17</v>
      </c>
      <c r="B63" s="138"/>
      <c r="C63" s="204">
        <v>66604808</v>
      </c>
      <c r="D63" s="204">
        <v>0</v>
      </c>
      <c r="E63" s="137" t="s">
        <v>17</v>
      </c>
      <c r="F63" s="138"/>
      <c r="G63" s="139">
        <v>949531956.13</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5">
        <v>29456955</v>
      </c>
      <c r="D64" s="205">
        <v>0</v>
      </c>
      <c r="E64" s="143" t="s">
        <v>14</v>
      </c>
      <c r="F64" s="141"/>
      <c r="G64" s="176">
        <v>112755045.8</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5">
        <v>37147853</v>
      </c>
      <c r="D65" s="205">
        <v>0</v>
      </c>
      <c r="E65" s="143" t="s">
        <v>15</v>
      </c>
      <c r="F65" s="141"/>
      <c r="G65" s="176">
        <v>836776910.33000004</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64</v>
      </c>
      <c r="B66" s="94"/>
      <c r="C66" s="94"/>
      <c r="D66" s="145"/>
      <c r="E66" s="146" t="s">
        <v>65</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3" t="s">
        <v>66</v>
      </c>
      <c r="B67" s="194"/>
      <c r="C67" s="107">
        <v>224602165</v>
      </c>
      <c r="D67" s="182"/>
      <c r="E67" s="183"/>
      <c r="F67" s="206"/>
      <c r="G67" s="207"/>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67</v>
      </c>
      <c r="B68" s="106"/>
      <c r="C68" s="114">
        <v>552210035</v>
      </c>
      <c r="D68" s="115"/>
      <c r="E68" s="185"/>
      <c r="F68" s="186"/>
      <c r="G68" s="195"/>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68</v>
      </c>
      <c r="B69" s="106"/>
      <c r="C69" s="114">
        <v>4000000</v>
      </c>
      <c r="D69" s="115"/>
      <c r="E69" s="169"/>
      <c r="F69" s="170"/>
      <c r="G69" s="192"/>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69</v>
      </c>
      <c r="B70" s="106"/>
      <c r="C70" s="208">
        <v>207317000</v>
      </c>
      <c r="D70" s="115"/>
      <c r="E70" s="95" t="s">
        <v>70</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71</v>
      </c>
      <c r="B71" s="106"/>
      <c r="C71" s="107">
        <v>220730000</v>
      </c>
      <c r="D71" s="115"/>
      <c r="E71" s="183"/>
      <c r="F71" s="184"/>
      <c r="G71" s="104"/>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72</v>
      </c>
      <c r="B72" s="106"/>
      <c r="C72" s="119">
        <v>5292986</v>
      </c>
      <c r="D72" s="209"/>
      <c r="E72" s="169"/>
      <c r="F72" s="170"/>
      <c r="G72" s="192"/>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73</v>
      </c>
      <c r="B73" s="106"/>
      <c r="C73" s="119"/>
      <c r="D73" s="209">
        <v>0</v>
      </c>
      <c r="E73" s="95" t="s">
        <v>74</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09"/>
      <c r="E74" s="183"/>
      <c r="F74" s="206"/>
      <c r="G74" s="210"/>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6"/>
      <c r="B75" s="197"/>
      <c r="C75" s="190"/>
      <c r="D75" s="191"/>
      <c r="E75" s="169"/>
      <c r="F75" s="170"/>
      <c r="G75" s="211"/>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3" t="s">
        <v>17</v>
      </c>
      <c r="B76" s="138"/>
      <c r="C76" s="204">
        <v>1214152186</v>
      </c>
      <c r="D76" s="212">
        <v>0</v>
      </c>
      <c r="E76" s="137" t="s">
        <v>17</v>
      </c>
      <c r="F76" s="138"/>
      <c r="G76" s="139">
        <v>0</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0" t="s">
        <v>14</v>
      </c>
      <c r="B77" s="141"/>
      <c r="C77" s="205">
        <v>397118516.92000002</v>
      </c>
      <c r="D77" s="205">
        <v>0</v>
      </c>
      <c r="E77" s="143" t="s">
        <v>14</v>
      </c>
      <c r="F77" s="141"/>
      <c r="G77" s="144">
        <v>0</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3" t="s">
        <v>15</v>
      </c>
      <c r="B78" s="214"/>
      <c r="C78" s="215">
        <v>710420745.40999997</v>
      </c>
      <c r="D78" s="215">
        <v>0</v>
      </c>
      <c r="E78" s="143" t="s">
        <v>15</v>
      </c>
      <c r="F78" s="141"/>
      <c r="G78" s="216">
        <v>0</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3" t="s">
        <v>75</v>
      </c>
      <c r="B79" s="214"/>
      <c r="C79" s="215">
        <v>106612923.68000001</v>
      </c>
      <c r="D79" s="215">
        <v>0</v>
      </c>
      <c r="E79" s="217" t="s">
        <v>75</v>
      </c>
      <c r="F79" s="218"/>
      <c r="G79" s="219">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0" t="s">
        <v>76</v>
      </c>
      <c r="B80" s="221"/>
      <c r="C80" s="222" t="s">
        <v>32</v>
      </c>
      <c r="D80" s="222" t="s">
        <v>33</v>
      </c>
      <c r="E80" s="223" t="s">
        <v>77</v>
      </c>
      <c r="F80" s="224"/>
      <c r="G80" s="225"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6"/>
      <c r="B81" s="227"/>
      <c r="C81" s="228">
        <v>1580027309.8499999</v>
      </c>
      <c r="D81" s="229">
        <v>1152832438.78</v>
      </c>
      <c r="E81" s="230"/>
      <c r="F81" s="231"/>
      <c r="G81" s="232">
        <v>2124856260.97</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3" t="s">
        <v>14</v>
      </c>
      <c r="B82" s="234"/>
      <c r="C82" s="175">
        <v>650941712.35000002</v>
      </c>
      <c r="D82" s="175">
        <v>110630006.28</v>
      </c>
      <c r="E82" s="235" t="s">
        <v>14</v>
      </c>
      <c r="F82" s="236"/>
      <c r="G82" s="237">
        <v>244248670.19</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0" t="s">
        <v>15</v>
      </c>
      <c r="B83" s="141"/>
      <c r="C83" s="142">
        <v>929085597.50999999</v>
      </c>
      <c r="D83" s="142">
        <v>1042202432.51</v>
      </c>
      <c r="E83" s="143" t="s">
        <v>15</v>
      </c>
      <c r="F83" s="141"/>
      <c r="G83" s="144">
        <v>1880607590.78</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8" t="s">
        <v>75</v>
      </c>
      <c r="B84" s="218"/>
      <c r="C84" s="239">
        <v>296063316.14999998</v>
      </c>
      <c r="D84" s="239">
        <v>98545993.219999999</v>
      </c>
      <c r="E84" s="217" t="s">
        <v>75</v>
      </c>
      <c r="F84" s="218"/>
      <c r="G84" s="240">
        <v>98545993.219999999</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78</v>
      </c>
      <c r="B85" s="241" t="s">
        <v>79</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2" t="s">
        <v>80</v>
      </c>
      <c r="B88" s="243"/>
      <c r="C88" s="243"/>
      <c r="D88" s="243"/>
      <c r="E88" s="243"/>
      <c r="F88" s="243"/>
      <c r="G88" s="243"/>
      <c r="H88" s="243"/>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4">
        <v>1</v>
      </c>
      <c r="B89" s="4" t="s">
        <v>81</v>
      </c>
      <c r="C89" s="4"/>
      <c r="D89" s="4"/>
      <c r="E89" s="4"/>
      <c r="F89" s="4"/>
      <c r="G89" s="4"/>
      <c r="H89" s="4"/>
      <c r="I89" s="4"/>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4"/>
      <c r="B90" s="4" t="s">
        <v>82</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4"/>
      <c r="B91" s="4" t="s">
        <v>83</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4"/>
      <c r="B92" s="245" t="s">
        <v>84</v>
      </c>
      <c r="C92" s="245"/>
      <c r="D92" s="245"/>
      <c r="E92" s="245"/>
      <c r="F92" s="245"/>
      <c r="G92" s="245"/>
      <c r="H92" s="245"/>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4"/>
      <c r="B93" s="246"/>
      <c r="C93" s="246"/>
      <c r="D93" s="246"/>
      <c r="E93" s="246"/>
      <c r="F93" s="246"/>
      <c r="G93" s="246"/>
      <c r="H93" s="246"/>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4">
        <v>2</v>
      </c>
      <c r="B94" s="4" t="s">
        <v>85</v>
      </c>
      <c r="C94" s="4"/>
      <c r="D94" s="4"/>
      <c r="E94" s="4"/>
      <c r="F94" s="4"/>
      <c r="G94" s="4"/>
      <c r="H94" s="4"/>
      <c r="I94" s="4"/>
      <c r="J94" s="24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7"/>
      <c r="B95" s="4" t="s">
        <v>86</v>
      </c>
      <c r="C95" s="245"/>
      <c r="D95" s="245"/>
      <c r="E95" s="245"/>
      <c r="F95" s="245"/>
      <c r="G95" s="245"/>
      <c r="H95" s="245"/>
      <c r="I95" s="4"/>
      <c r="J95" s="248"/>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245"/>
      <c r="C96" s="245"/>
      <c r="D96" s="245"/>
      <c r="E96" s="245"/>
      <c r="F96" s="245"/>
      <c r="G96" s="245"/>
      <c r="H96" s="245"/>
      <c r="I96" s="4"/>
      <c r="J96" s="248"/>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4">
        <v>3</v>
      </c>
      <c r="B97" s="249" t="s">
        <v>87</v>
      </c>
      <c r="C97" s="249"/>
      <c r="D97" s="249"/>
      <c r="E97" s="249"/>
      <c r="F97" s="249"/>
      <c r="G97" s="249"/>
      <c r="H97" s="249"/>
      <c r="I97" s="4"/>
      <c r="J97" s="250"/>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51" t="s">
        <v>88</v>
      </c>
      <c r="C98" s="251"/>
      <c r="D98" s="251"/>
      <c r="E98" s="251"/>
      <c r="F98" s="251"/>
      <c r="G98" s="251"/>
      <c r="H98" s="251"/>
      <c r="I98" s="4"/>
      <c r="J98" s="248"/>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52"/>
      <c r="C99" s="252"/>
      <c r="D99" s="252"/>
      <c r="E99" s="252"/>
      <c r="F99" s="252"/>
      <c r="G99" s="252"/>
      <c r="H99" s="252"/>
      <c r="I99" s="4"/>
      <c r="J99" s="248"/>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4">
        <v>4</v>
      </c>
      <c r="B100" s="7" t="s">
        <v>89</v>
      </c>
      <c r="C100" s="7"/>
      <c r="D100" s="7"/>
      <c r="E100" s="7"/>
      <c r="F100" s="7"/>
      <c r="G100" s="7"/>
      <c r="H100" s="7"/>
      <c r="I100" s="4"/>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53"/>
      <c r="B101" s="4" t="s">
        <v>90</v>
      </c>
      <c r="C101" s="252"/>
      <c r="D101" s="252"/>
      <c r="E101" s="252"/>
      <c r="F101" s="252"/>
      <c r="G101" s="252"/>
      <c r="H101" s="252"/>
      <c r="I101" s="4"/>
      <c r="J101" s="4"/>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3"/>
      <c r="B102" s="252"/>
      <c r="C102" s="252"/>
      <c r="D102" s="252"/>
      <c r="E102" s="252"/>
      <c r="F102" s="252"/>
      <c r="G102" s="252"/>
      <c r="H102" s="252"/>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4">
        <v>5</v>
      </c>
      <c r="B103" s="254" t="s">
        <v>91</v>
      </c>
      <c r="C103" s="247"/>
      <c r="D103" s="247"/>
      <c r="E103" s="247"/>
      <c r="F103" s="247"/>
      <c r="G103" s="247"/>
      <c r="H103" s="247"/>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3"/>
      <c r="B104" s="255" t="s">
        <v>92</v>
      </c>
      <c r="C104" s="246"/>
      <c r="D104" s="246"/>
      <c r="E104" s="246"/>
      <c r="F104" s="246"/>
      <c r="G104" s="246"/>
      <c r="H104" s="246"/>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3"/>
      <c r="B105" s="252"/>
      <c r="C105" s="252"/>
      <c r="D105" s="252"/>
      <c r="E105" s="252"/>
      <c r="F105" s="252"/>
      <c r="G105" s="252"/>
      <c r="H105" s="252"/>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4">
        <v>6</v>
      </c>
      <c r="B106" s="256" t="s">
        <v>98</v>
      </c>
      <c r="C106" s="4"/>
      <c r="D106" s="4"/>
      <c r="E106" s="4"/>
      <c r="F106" s="4"/>
      <c r="G106" s="4"/>
      <c r="H106" s="4"/>
      <c r="I106" s="4"/>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248"/>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4"/>
      <c r="E111" s="4"/>
      <c r="F111" s="4"/>
      <c r="G111" s="4"/>
      <c r="H111" s="4"/>
      <c r="I111" s="4"/>
      <c r="J111" s="4"/>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sheetData>
  <sheetProtection algorithmName="SHA-512" hashValue="rDXYaKDeRbtu6zFBkV4hbYGR6yJxM+NAwO3a8F4PPfI7CHTi2EdFJGTnB9api6fYHNPJum2VvvKdovc/Jvozgw==" saltValue="U3l+iH3wwFN6jj851MNVaQ==" spinCount="100000" sheet="1" objects="1" scenarios="1" sort="0" autoFilter="0"/>
  <mergeCells count="120">
    <mergeCell ref="B97:H97"/>
    <mergeCell ref="B98:H98"/>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4" r:id="rId1" xr:uid="{E4D742E1-43ED-4535-8F71-EAEC799F2019}"/>
    <hyperlink ref="B98" r:id="rId2" location="Fiscal:1,Page:1" xr:uid="{BBAD16AD-2780-4E99-B182-90446E5BDD2E}"/>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F884242F-734E-4A79-BCBF-17B51987D127}"/>
</file>

<file path=customXml/itemProps2.xml><?xml version="1.0" encoding="utf-8"?>
<ds:datastoreItem xmlns:ds="http://schemas.openxmlformats.org/officeDocument/2006/customXml" ds:itemID="{14053C21-9EEB-4F80-A3ED-4A8CD98001FA}"/>
</file>

<file path=customXml/itemProps3.xml><?xml version="1.0" encoding="utf-8"?>
<ds:datastoreItem xmlns:ds="http://schemas.openxmlformats.org/officeDocument/2006/customXml" ds:itemID="{D0D157DA-4630-4E35-A9FC-FB56EB326C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New York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2026-05-26T17:24:45Z</dcterms:created>
  <dcterms:modified xsi:type="dcterms:W3CDTF">2026-05-26T17:24:46Z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