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EA84DF73-FA1B-42DF-AAE7-E712483F83CE}" xr6:coauthVersionLast="47" xr6:coauthVersionMax="47" xr10:uidLastSave="{00000000-0000-0000-0000-000000000000}"/>
  <bookViews>
    <workbookView xWindow="9795" yWindow="5940" windowWidth="9600" windowHeight="5445" xr2:uid="{74D57F57-B221-4D0D-A601-03D2155F523D}"/>
  </bookViews>
  <sheets>
    <sheet name="Pennsylvani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<sst xmlns="http://schemas.openxmlformats.org/spreadsheetml/2006/main" count="147" uniqueCount="96">
  <si>
    <t>Pennsylvania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</si>
  <si>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</si>
  <si>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</si>
  <si>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</si>
  <si>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</si>
  <si>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</si>
  <si>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</si>
  <si>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</si>
  <si>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</si>
  <si>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</si>
  <si>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</si>
  <si>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</si>
  <si>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</si>
  <si>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</si>
  <si>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</si>
  <si>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</si>
  <si>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</si>
  <si>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</si>
  <si>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</si>
  <si>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</si>
  <si>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</si>
  <si>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</si>
  <si>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</si>
  <si>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</si>
  <si>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</si>
  <si>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</si>
  <si>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</si>
  <si>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</si>
  <si>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</si>
  <si>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</si>
  <si>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</si>
  <si>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</si>
  <si>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</si>
  <si>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</si>
  <si>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</si>
  <si>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</si>
  <si>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</si>
  <si>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Assistance</t>
  </si>
  <si>
    <t>CCDF State Match and MOE</t>
  </si>
  <si>
    <t>Child Care Services</t>
  </si>
  <si>
    <t>SSBG</t>
  </si>
  <si>
    <t>CCDF and TANF State Remainder</t>
  </si>
  <si>
    <t>TANF Federal - Child Care</t>
  </si>
  <si>
    <t>TANF State MOE - Child Care</t>
  </si>
  <si>
    <t>Pre-K Counts (NIEER)</t>
  </si>
  <si>
    <t>Pennsylvania Ready to Learn Block Grant (NIEER)</t>
  </si>
  <si>
    <t>Head Start Supplemental Assistance (NIEER)</t>
  </si>
  <si>
    <t>Pennsylvania Kindergarten for Four-Year-Olds and School-Based Pre-K (NIEER)</t>
  </si>
  <si>
    <t>Homevisiting</t>
  </si>
  <si>
    <t>Homevisiting/Parent Education</t>
  </si>
  <si>
    <t>MIECHV</t>
  </si>
  <si>
    <t>Community Based Family Centers</t>
  </si>
  <si>
    <t>TANF Federal - Home Visiting</t>
  </si>
  <si>
    <t>Nurse Family Partnership</t>
  </si>
  <si>
    <t>TANF State MOE - Home Visiting</t>
  </si>
  <si>
    <t>IDEA Part C</t>
  </si>
  <si>
    <t>Early Intervention</t>
  </si>
  <si>
    <t>Early Intervention Services Through DHS</t>
  </si>
  <si>
    <t>Early Intervention Services Through PDE</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</si>
  <si>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</si>
  <si>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</si>
  <si>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</si>
  <si>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</si>
  <si>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</si>
  <si>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</si>
  <si>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</si>
  <si>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</si>
  <si>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</si>
  <si>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</si>
  <si>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</si>
  <si>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</si>
  <si>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</si>
  <si>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</si>
  <si>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</si>
  <si>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</si>
  <si>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</si>
  <si>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https://www.pa.gov/content/dam/copapwp-pagov/en/budget/documents/publications-and-reports/commonwealthbudget/past-budgets-to-2021-22/2024-25-budget-documents/budget%20book%202024-25%20-%20web%20version.3.pdf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</si>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</sst>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166" fontId="0" fillId="0" borderId="110" xfId="2" applyNumberFormat="1" applyFont="1"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7" fillId="0" borderId="0" xfId="0" applyFont="1"/>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Pennsylvania!$K$4</c:f>
              <c:strCache>
                <c:ptCount val="1"/>
                <c:pt idx="0">
                  <c:v>Federal Dollars</c:v>
                </c:pt>
              </c:strCache>
            </c:strRef>
          </c:tx>
          <c:spPr>
            <a:solidFill>
              <a:srgbClr val="70CEB4">
                <a:lumMod val="50000"/>
              </a:srgbClr>
            </a:solidFill>
            <a:ln>
              <a:noFill/>
            </a:ln>
            <a:effectLst/>
          </c:spPr>
          <c:invertIfNegative val="0"/>
          <c:cat>
            <c:strRef>
              <c:f>Pennsylvania!$J$5:$J$7</c:f>
              <c:strCache>
                <c:ptCount val="3"/>
                <c:pt idx="0">
                  <c:v>0 to 3</c:v>
                </c:pt>
                <c:pt idx="1">
                  <c:v>3 to 5.5</c:v>
                </c:pt>
                <c:pt idx="2">
                  <c:v>K - 12</c:v>
                </c:pt>
              </c:strCache>
            </c:strRef>
          </c:cat>
          <c:val>
            <c:numRef>
              <c:f>Pennsylvania!$K$5:$K$7</c:f>
              <c:numCache>
                <c:formatCode>_("$"* #,##0_);_("$"* \(#,##0\);_("$"* "-"??_);_(@_)</c:formatCode>
                <c:ptCount val="3"/>
                <c:pt idx="0">
                  <c:v>994</c:v>
                </c:pt>
                <c:pt idx="1">
                  <c:v>1540</c:v>
                </c:pt>
                <c:pt idx="2">
                  <c:v>1801</c:v>
                </c:pt>
              </c:numCache>
            </c:numRef>
          </c:val>
          <c:extLst>
            <c:ext xmlns:c16="http://schemas.microsoft.com/office/drawing/2014/chart" uri="{C3380CC4-5D6E-409C-BE32-E72D297353CC}">
              <c16:uniqueId val="{00000000-4EF7-43EA-940F-1D2EE433F54E}"/>
            </c:ext>
          </c:extLst>
        </c:ser>
        <c:ser>
          <c:idx val="1"/>
          <c:order val="1"/>
          <c:tx>
            <c:strRef>
              <c:f>Pennsylvania!$L$4</c:f>
              <c:strCache>
                <c:ptCount val="1"/>
                <c:pt idx="0">
                  <c:v>State and Local Dollars</c:v>
                </c:pt>
              </c:strCache>
            </c:strRef>
          </c:tx>
          <c:spPr>
            <a:solidFill>
              <a:srgbClr val="42B4E5">
                <a:lumMod val="40000"/>
                <a:lumOff val="60000"/>
              </a:srgbClr>
            </a:solidFill>
            <a:ln>
              <a:noFill/>
            </a:ln>
            <a:effectLst/>
          </c:spPr>
          <c:invertIfNegative val="0"/>
          <c:cat>
            <c:strRef>
              <c:f>Pennsylvania!$J$5:$J$7</c:f>
              <c:strCache>
                <c:ptCount val="3"/>
                <c:pt idx="0">
                  <c:v>0 to 3</c:v>
                </c:pt>
                <c:pt idx="1">
                  <c:v>3 to 5.5</c:v>
                </c:pt>
                <c:pt idx="2">
                  <c:v>K - 12</c:v>
                </c:pt>
              </c:strCache>
            </c:strRef>
          </c:cat>
          <c:val>
            <c:numRef>
              <c:f>Pennsylvania!$L$5:$L$7</c:f>
              <c:numCache>
                <c:formatCode>_("$"* #,##0_);_("$"* \(#,##0\);_("$"* "-"??_);_(@_)</c:formatCode>
                <c:ptCount val="3"/>
                <c:pt idx="0">
                  <c:v>1715.04</c:v>
                </c:pt>
                <c:pt idx="1">
                  <c:v>1612.13</c:v>
                </c:pt>
                <c:pt idx="2">
                  <c:v>14647.51</c:v>
                </c:pt>
              </c:numCache>
            </c:numRef>
          </c:val>
          <c:extLst>
            <c:ext xmlns:c16="http://schemas.microsoft.com/office/drawing/2014/chart" uri="{C3380CC4-5D6E-409C-BE32-E72D297353CC}">
              <c16:uniqueId val="{00000001-4EF7-43EA-940F-1D2EE433F54E}"/>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Pennsylvania!$M$5:$M$7</c:f>
              <c:numCache>
                <c:formatCode>_("$"* #,##0_);_("$"* \(#,##0\);_("$"* "-"??_);_(@_)</c:formatCode>
                <c:ptCount val="3"/>
                <c:pt idx="0">
                  <c:v>2709.04</c:v>
                </c:pt>
                <c:pt idx="1">
                  <c:v>3152.13</c:v>
                </c:pt>
                <c:pt idx="2">
                  <c:v>16448.509999999998</c:v>
                </c:pt>
              </c:numCache>
            </c:numRef>
          </c:val>
          <c:smooth val="0"/>
          <c:extLst>
            <c:ext xmlns:c16="http://schemas.microsoft.com/office/drawing/2014/chart" uri="{C3380CC4-5D6E-409C-BE32-E72D297353CC}">
              <c16:uniqueId val="{00000002-4EF7-43EA-940F-1D2EE433F54E}"/>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55748076-7538-4355-A67C-C04E58E99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K4" t="str">
            <v>Federal Dollars</v>
          </cell>
          <cell r="L4" t="str">
            <v>State and Local Dollars</v>
          </cell>
        </row>
        <row r="5">
          <cell r="J5" t="str">
            <v>0 to 3</v>
          </cell>
          <cell r="K5">
            <v>994</v>
          </cell>
          <cell r="L5">
            <v>1715.0392321025049</v>
          </cell>
          <cell r="M5">
            <v>2709.0392321025047</v>
          </cell>
        </row>
        <row r="6">
          <cell r="J6" t="str">
            <v>3 to 5.5</v>
          </cell>
          <cell r="K6">
            <v>1540</v>
          </cell>
          <cell r="L6">
            <v>1612.1338784394902</v>
          </cell>
          <cell r="M6">
            <v>3152.1338784394902</v>
          </cell>
        </row>
        <row r="7">
          <cell r="J7" t="str">
            <v>K - 12</v>
          </cell>
          <cell r="K7">
            <v>1801</v>
          </cell>
          <cell r="L7">
            <v>14647.506544556672</v>
          </cell>
          <cell r="M7">
            <v>16448.506544556672</v>
          </cell>
        </row>
      </sheetData>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pa.gov/content/dam/copapwp-pagov/en/budget/documents/publications-and-reports/commonwealthbudget/past-budgets-to-2021-22/2024-25-budget-documents/budget%20book%202024-25%20-%20web%20version.3.pdf" TargetMode="Externa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83604-FB6A-4F7A-B926-9A75CC93A554}">
  <sheetPr codeName="Sheet40">
    <pageSetUpPr autoPageBreaks="0"/>
  </sheetPr>
  <dimension ref="A1:DJ315"/>
  <sheetViews>
    <sheetView tabSelected="1" topLeftCell="A8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994</v>
      </c>
      <c r="L5" s="38">
        <v>1715.04</v>
      </c>
      <c r="M5" s="38">
        <v>2709.04</v>
      </c>
      <c r="N5" s="258">
        <v>0.16</v>
      </c>
      <c r="O5" s="39">
        <v>397237</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90</v>
      </c>
      <c r="B6" s="41"/>
      <c r="C6" s="38">
        <v>462051814</v>
      </c>
      <c r="D6" s="38">
        <v>357562525</v>
      </c>
      <c r="E6" s="38">
        <v>275773064.83999997</v>
      </c>
      <c r="F6" s="38">
        <v>272072180.35000002</v>
      </c>
      <c r="G6" s="42">
        <v>271769093.81</v>
      </c>
      <c r="H6" s="43">
        <v>819614339</v>
      </c>
      <c r="I6" s="7"/>
      <c r="J6" s="37" t="s">
        <v>15</v>
      </c>
      <c r="K6" s="38">
        <v>1540</v>
      </c>
      <c r="L6" s="38">
        <v>1612.13</v>
      </c>
      <c r="M6" s="38">
        <v>3152.13</v>
      </c>
      <c r="N6" s="258">
        <v>0.19</v>
      </c>
      <c r="O6" s="39">
        <v>356295.5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446622741</v>
      </c>
      <c r="E7" s="38">
        <v>0</v>
      </c>
      <c r="F7" s="38">
        <v>446622741</v>
      </c>
      <c r="G7" s="44">
        <v>0</v>
      </c>
      <c r="H7" s="43">
        <v>446622741</v>
      </c>
      <c r="I7" s="7"/>
      <c r="J7" s="45" t="s">
        <v>16</v>
      </c>
      <c r="K7" s="46">
        <v>1801</v>
      </c>
      <c r="L7" s="46">
        <v>14647.51</v>
      </c>
      <c r="M7" s="46">
        <v>16448.509999999998</v>
      </c>
      <c r="N7" s="259">
        <v>1</v>
      </c>
      <c r="O7" s="47">
        <v>2012131.5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16580506</v>
      </c>
      <c r="D8" s="38">
        <v>48645000</v>
      </c>
      <c r="E8" s="38">
        <v>56093935.159999996</v>
      </c>
      <c r="F8" s="38">
        <v>9131570.8399999999</v>
      </c>
      <c r="G8" s="44">
        <v>0</v>
      </c>
      <c r="H8" s="43">
        <v>65225506</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33446716</v>
      </c>
      <c r="D9" s="38">
        <v>516604000</v>
      </c>
      <c r="E9" s="38">
        <v>534701605</v>
      </c>
      <c r="F9" s="38">
        <v>15349111</v>
      </c>
      <c r="G9" s="44">
        <v>0</v>
      </c>
      <c r="H9" s="43">
        <v>550050716</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1644637220.23</v>
      </c>
      <c r="M10" s="55" t="s">
        <v>24</v>
      </c>
      <c r="N10" s="56"/>
      <c r="O10" s="57">
        <v>554687179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91</v>
      </c>
      <c r="B11" s="41"/>
      <c r="C11" s="38">
        <v>0</v>
      </c>
      <c r="D11" s="38">
        <v>0</v>
      </c>
      <c r="E11" s="38">
        <v>0</v>
      </c>
      <c r="F11" s="38">
        <v>0</v>
      </c>
      <c r="G11" s="44">
        <v>0</v>
      </c>
      <c r="H11" s="43">
        <v>0</v>
      </c>
      <c r="I11" s="7"/>
      <c r="J11" s="58" t="s">
        <v>25</v>
      </c>
      <c r="K11" s="59"/>
      <c r="L11" s="60">
        <v>2199324399.23</v>
      </c>
      <c r="M11" s="61" t="s">
        <v>26</v>
      </c>
      <c r="N11" s="62"/>
      <c r="O11" s="63">
        <v>0.3372702333236321</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4800000</v>
      </c>
      <c r="E12" s="38">
        <v>2530398.62</v>
      </c>
      <c r="F12" s="38">
        <v>2269601.38</v>
      </c>
      <c r="G12" s="44">
        <v>0</v>
      </c>
      <c r="H12" s="43">
        <v>4800000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92</v>
      </c>
      <c r="B13" s="41"/>
      <c r="C13" s="64">
        <v>3408772090.5100002</v>
      </c>
      <c r="D13" s="64">
        <v>29354148134.490002</v>
      </c>
      <c r="E13" s="64">
        <v>0</v>
      </c>
      <c r="F13" s="64">
        <v>0</v>
      </c>
      <c r="G13" s="65">
        <v>32762920225</v>
      </c>
      <c r="H13" s="43">
        <v>32762920225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93</v>
      </c>
      <c r="B14" s="67"/>
      <c r="C14" s="68">
        <v>645569450</v>
      </c>
      <c r="D14" s="68">
        <v>0</v>
      </c>
      <c r="E14" s="68">
        <v>207196074.53999999</v>
      </c>
      <c r="F14" s="68">
        <v>377584116.5</v>
      </c>
      <c r="G14" s="69">
        <v>60789258.960000001</v>
      </c>
      <c r="H14" s="43">
        <v>645569450</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4566420576.5100002</v>
      </c>
      <c r="D15" s="72">
        <v>30728382400.490002</v>
      </c>
      <c r="E15" s="72">
        <v>1076295078.1600001</v>
      </c>
      <c r="F15" s="72">
        <v>1123029321.0699999</v>
      </c>
      <c r="G15" s="73">
        <v>33095478577.77</v>
      </c>
      <c r="H15" s="74">
        <v>35294802977</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376955950</v>
      </c>
      <c r="D22" s="101"/>
      <c r="E22" s="102" t="s">
        <v>37</v>
      </c>
      <c r="F22" s="103"/>
      <c r="G22" s="104">
        <v>109885000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104716798</v>
      </c>
      <c r="E23" s="109" t="s">
        <v>39</v>
      </c>
      <c r="F23" s="110"/>
      <c r="G23" s="111">
        <v>181482000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30977000</v>
      </c>
      <c r="D24" s="115"/>
      <c r="E24" s="109" t="s">
        <v>41</v>
      </c>
      <c r="F24" s="116"/>
      <c r="G24" s="111">
        <v>66195525</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54118864</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252845727</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462051814</v>
      </c>
      <c r="D36" s="136">
        <v>357562525</v>
      </c>
      <c r="E36" s="137" t="s">
        <v>17</v>
      </c>
      <c r="F36" s="138"/>
      <c r="G36" s="139">
        <v>357562525</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155465124.02000001</v>
      </c>
      <c r="D37" s="142">
        <v>120307940.81999999</v>
      </c>
      <c r="E37" s="143" t="s">
        <v>14</v>
      </c>
      <c r="F37" s="141"/>
      <c r="G37" s="144">
        <v>120307940.81999999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153378776.44</v>
      </c>
      <c r="D38" s="142">
        <v>118693403.91</v>
      </c>
      <c r="E38" s="143" t="s">
        <v>15</v>
      </c>
      <c r="F38" s="141"/>
      <c r="G38" s="144">
        <v>118693403.91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153207913.53999999</v>
      </c>
      <c r="D39" s="142">
        <v>118561180.27</v>
      </c>
      <c r="E39" s="143" t="s">
        <v>16</v>
      </c>
      <c r="F39" s="141"/>
      <c r="G39" s="144">
        <v>118561180.27</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94</v>
      </c>
      <c r="B41" s="150"/>
      <c r="C41" s="151"/>
      <c r="D41" s="152">
        <v>446622741</v>
      </c>
      <c r="E41" s="153" t="s">
        <v>44</v>
      </c>
      <c r="F41" s="154"/>
      <c r="G41" s="155">
        <v>302284000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45</v>
      </c>
      <c r="F42" s="161"/>
      <c r="G42" s="162">
        <v>12103357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t="s">
        <v>46</v>
      </c>
      <c r="F43" s="164"/>
      <c r="G43" s="162">
        <v>88178000</v>
      </c>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t="s">
        <v>47</v>
      </c>
      <c r="F44" s="170"/>
      <c r="G44" s="171">
        <v>44057384</v>
      </c>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446622741</v>
      </c>
      <c r="E45" s="137" t="s">
        <v>17</v>
      </c>
      <c r="F45" s="138"/>
      <c r="G45" s="139">
        <v>446622741</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446622741</v>
      </c>
      <c r="E46" s="143" t="s">
        <v>15</v>
      </c>
      <c r="F46" s="141"/>
      <c r="G46" s="176">
        <v>446622741</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48</v>
      </c>
      <c r="B47" s="178"/>
      <c r="C47" s="178"/>
      <c r="D47" s="179"/>
      <c r="E47" s="146" t="s">
        <v>49</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50</v>
      </c>
      <c r="B48" s="181"/>
      <c r="C48" s="107">
        <v>16580506</v>
      </c>
      <c r="D48" s="182"/>
      <c r="E48" s="183" t="s">
        <v>51</v>
      </c>
      <c r="F48" s="184"/>
      <c r="G48" s="104">
        <v>34558000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52</v>
      </c>
      <c r="B49" s="106"/>
      <c r="C49" s="114">
        <v>0</v>
      </c>
      <c r="D49" s="115"/>
      <c r="E49" s="185" t="s">
        <v>53</v>
      </c>
      <c r="F49" s="186"/>
      <c r="G49" s="111">
        <v>14087000</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54</v>
      </c>
      <c r="B50" s="106"/>
      <c r="C50" s="114"/>
      <c r="D50" s="187">
        <v>10561821</v>
      </c>
      <c r="E50" s="185"/>
      <c r="F50" s="186"/>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16580506</v>
      </c>
      <c r="D52" s="136">
        <v>10561821</v>
      </c>
      <c r="E52" s="137" t="s">
        <v>17</v>
      </c>
      <c r="F52" s="138"/>
      <c r="G52" s="139">
        <v>48645000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14259235.16</v>
      </c>
      <c r="D53" s="175">
        <v>9083166.0600000005</v>
      </c>
      <c r="E53" s="143" t="s">
        <v>14</v>
      </c>
      <c r="F53" s="141"/>
      <c r="G53" s="176">
        <v>41834700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2321270.84</v>
      </c>
      <c r="D54" s="175">
        <v>1478654.94</v>
      </c>
      <c r="E54" s="143" t="s">
        <v>15</v>
      </c>
      <c r="F54" s="141"/>
      <c r="G54" s="176">
        <v>6810300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55</v>
      </c>
      <c r="B55" s="94"/>
      <c r="C55" s="94"/>
      <c r="D55" s="145"/>
      <c r="E55" s="146" t="s">
        <v>56</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55</v>
      </c>
      <c r="B56" s="195"/>
      <c r="C56" s="107">
        <v>18097605</v>
      </c>
      <c r="D56" s="182"/>
      <c r="E56" s="196" t="s">
        <v>57</v>
      </c>
      <c r="F56" s="184"/>
      <c r="G56" s="104">
        <v>170104000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96" t="s">
        <v>58</v>
      </c>
      <c r="F57" s="186"/>
      <c r="G57" s="111">
        <v>346500000</v>
      </c>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59</v>
      </c>
      <c r="B59" s="94"/>
      <c r="C59" s="94"/>
      <c r="D59" s="145"/>
      <c r="E59" s="95" t="s">
        <v>60</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59</v>
      </c>
      <c r="B60" s="195"/>
      <c r="C60" s="199">
        <v>15349111</v>
      </c>
      <c r="D60" s="182"/>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1"/>
      <c r="D62" s="192"/>
      <c r="E62" s="203"/>
      <c r="F62" s="204"/>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33446716</v>
      </c>
      <c r="D63" s="206">
        <v>0</v>
      </c>
      <c r="E63" s="137" t="s">
        <v>17</v>
      </c>
      <c r="F63" s="138"/>
      <c r="G63" s="139">
        <v>516604000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18097605</v>
      </c>
      <c r="D64" s="207">
        <v>0</v>
      </c>
      <c r="E64" s="143" t="s">
        <v>14</v>
      </c>
      <c r="F64" s="141"/>
      <c r="G64" s="176">
        <v>516604000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15349111</v>
      </c>
      <c r="D65" s="207">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61</v>
      </c>
      <c r="B66" s="94"/>
      <c r="C66" s="94"/>
      <c r="D66" s="145"/>
      <c r="E66" s="146" t="s">
        <v>62</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63</v>
      </c>
      <c r="B67" s="195"/>
      <c r="C67" s="107">
        <v>107685977</v>
      </c>
      <c r="D67" s="182"/>
      <c r="E67" s="183"/>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64</v>
      </c>
      <c r="B68" s="106"/>
      <c r="C68" s="114">
        <v>278574522</v>
      </c>
      <c r="D68" s="115"/>
      <c r="E68" s="185"/>
      <c r="F68" s="186"/>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65</v>
      </c>
      <c r="B69" s="106"/>
      <c r="C69" s="114">
        <v>16000000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66</v>
      </c>
      <c r="B70" s="106"/>
      <c r="C70" s="209">
        <v>129592000</v>
      </c>
      <c r="D70" s="115"/>
      <c r="E70" s="95" t="s">
        <v>67</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68</v>
      </c>
      <c r="B71" s="106"/>
      <c r="C71" s="107">
        <v>112831000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69</v>
      </c>
      <c r="B72" s="106"/>
      <c r="C72" s="119">
        <v>885951</v>
      </c>
      <c r="D72" s="210"/>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70</v>
      </c>
      <c r="B73" s="106"/>
      <c r="C73" s="119"/>
      <c r="D73" s="210">
        <v>4800000</v>
      </c>
      <c r="E73" s="95" t="s">
        <v>71</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3" t="s">
        <v>70</v>
      </c>
      <c r="F74" s="208"/>
      <c r="G74" s="211">
        <v>4800000</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1"/>
      <c r="D75" s="192"/>
      <c r="E75" s="169"/>
      <c r="F75" s="170"/>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645569450</v>
      </c>
      <c r="D76" s="213">
        <v>4800000</v>
      </c>
      <c r="E76" s="137" t="s">
        <v>17</v>
      </c>
      <c r="F76" s="138"/>
      <c r="G76" s="139">
        <v>4800000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207196074.53999999</v>
      </c>
      <c r="D77" s="207">
        <v>0</v>
      </c>
      <c r="E77" s="143" t="s">
        <v>14</v>
      </c>
      <c r="F77" s="141"/>
      <c r="G77" s="144">
        <v>2530398.62</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377584116.5</v>
      </c>
      <c r="D78" s="216">
        <v>4800000</v>
      </c>
      <c r="E78" s="143" t="s">
        <v>15</v>
      </c>
      <c r="F78" s="141"/>
      <c r="G78" s="217">
        <v>2269601.38</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72</v>
      </c>
      <c r="B79" s="215"/>
      <c r="C79" s="216">
        <v>60789258.960000001</v>
      </c>
      <c r="D79" s="216">
        <v>0</v>
      </c>
      <c r="E79" s="218" t="s">
        <v>72</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73</v>
      </c>
      <c r="B80" s="222"/>
      <c r="C80" s="223" t="s">
        <v>32</v>
      </c>
      <c r="D80" s="223" t="s">
        <v>33</v>
      </c>
      <c r="E80" s="224" t="s">
        <v>74</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943651313.5</v>
      </c>
      <c r="D81" s="230">
        <v>700985906.73000002</v>
      </c>
      <c r="E81" s="231"/>
      <c r="F81" s="232"/>
      <c r="G81" s="233">
        <v>1255673085.73</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5">
        <v>395018038.72000003</v>
      </c>
      <c r="D82" s="175">
        <v>129391106.88</v>
      </c>
      <c r="E82" s="236" t="s">
        <v>14</v>
      </c>
      <c r="F82" s="237"/>
      <c r="G82" s="238">
        <v>681277039.44000006</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548633274.77999997</v>
      </c>
      <c r="D83" s="142">
        <v>571594799.85000002</v>
      </c>
      <c r="E83" s="143" t="s">
        <v>15</v>
      </c>
      <c r="F83" s="141"/>
      <c r="G83" s="144">
        <v>574396046.28999996</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72</v>
      </c>
      <c r="B84" s="219"/>
      <c r="C84" s="240">
        <v>213997172.5</v>
      </c>
      <c r="D84" s="240">
        <v>118561180.27</v>
      </c>
      <c r="E84" s="218" t="s">
        <v>72</v>
      </c>
      <c r="F84" s="219"/>
      <c r="G84" s="241">
        <v>118561180.27</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75</v>
      </c>
      <c r="B85" s="242" t="s">
        <v>76</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77</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78</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79</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80</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81</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82</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83</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84</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85</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86</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87</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88</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89</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257" t="s">
        <v>95</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0uAtE63IlaSnZMCD2zivGmpVP7F2CXq8FIFrDl5kF1PQ7Yrl3+B1JIQyUhllCXldB0HqI8HQHxkvM1h69XQtqw==" saltValue="xkKav41/KTh02nyMEOFQm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1E0C0B01-3DE0-4488-B0EE-1242EDA3B263}"/>
    <hyperlink ref="B98" r:id="rId2" location="Fiscal:1,Page:1" xr:uid="{8B56AA43-7953-45D4-B279-711FD3B18264}"/>
    <hyperlink ref="B85" r:id="rId3" xr:uid="{AC5B0B77-F216-4D86-A62C-CA371AA3E506}"/>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8E94D744-58CA-4430-A452-74D0B0EE9BF5}"/>
</file>

<file path=customXml/itemProps2.xml><?xml version="1.0" encoding="utf-8"?>
<ds:datastoreItem xmlns:ds="http://schemas.openxmlformats.org/officeDocument/2006/customXml" ds:itemID="{E80C3811-D921-4621-93D6-A8F4EB390A0F}"/>
</file>

<file path=customXml/itemProps3.xml><?xml version="1.0" encoding="utf-8"?>
<ds:datastoreItem xmlns:ds="http://schemas.openxmlformats.org/officeDocument/2006/customXml" ds:itemID="{C64F5ED4-7690-4FB1-AEFE-D2D8629935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Pennsylvania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2026-05-26T17:24:59Z</dcterms:created>
  <dcterms:modified xsi:type="dcterms:W3CDTF">2026-05-26T17:25:00Z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