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214D88C4-B5C5-42E1-8ED9-ED7DD209EACB}" xr6:coauthVersionLast="47" xr6:coauthVersionMax="47" xr10:uidLastSave="{00000000-0000-0000-0000-000000000000}"/>
  <bookViews>
    <workbookView xWindow="9795" yWindow="5940" windowWidth="9600" windowHeight="5445" xr2:uid="{1251B06F-D993-496A-811A-52284777CAB6}"/>
  </bookViews>
  <sheets>
    <sheet name="Connecticut"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<sst xmlns="http://schemas.openxmlformats.org/spreadsheetml/2006/main" count="149" uniqueCount="99">
  <si>
    <t>Connecticut</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</si>
  <si>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</si>
  <si>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</si>
  <si>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</si>
  <si>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</si>
  <si>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</si>
  <si>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</si>
  <si>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</si>
  <si>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</si>
  <si>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</si>
  <si>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</si>
  <si>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</si>
  <si>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</si>
  <si>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</si>
  <si>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</si>
  <si>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</si>
  <si>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</si>
  <si>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</si>
  <si>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</si>
  <si>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</si>
  <si>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</si>
  <si>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</si>
  <si>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</si>
  <si>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</si>
  <si>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</si>
  <si>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</si>
  <si>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</si>
  <si>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</si>
  <si>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</si>
  <si>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</si>
  <si>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</si>
  <si>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</si>
  <si>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</si>
  <si>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</si>
  <si>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</si>
  <si>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</si>
  <si>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</si>
  <si>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Care4Kids TANF/CCDF</t>
  </si>
  <si>
    <t>CCDF State Match and MOE</t>
  </si>
  <si>
    <t>Office of Early Childhood Personal Services</t>
  </si>
  <si>
    <t>SSBG</t>
  </si>
  <si>
    <t>Child Care Quality Enhancement</t>
  </si>
  <si>
    <t>TANF Federal - Child Care</t>
  </si>
  <si>
    <t>Office of Early Childhood Other Expenses</t>
  </si>
  <si>
    <t>TANF State MOE - Child Care</t>
  </si>
  <si>
    <t>Early Care and Education</t>
  </si>
  <si>
    <t>Smart Start</t>
  </si>
  <si>
    <t>Homevisiting</t>
  </si>
  <si>
    <t>Homevisiting/Parent Education</t>
  </si>
  <si>
    <t>MIECHV</t>
  </si>
  <si>
    <t>Nurturing Families Network</t>
  </si>
  <si>
    <t>TANF Federal - Home Visiting</t>
  </si>
  <si>
    <t>Even Start</t>
  </si>
  <si>
    <t>TANF State MOE - Home Visiting</t>
  </si>
  <si>
    <t>2 Gen - TANF</t>
  </si>
  <si>
    <t>IDEA Part C</t>
  </si>
  <si>
    <t>Early Intervention</t>
  </si>
  <si>
    <t>Birth to Three</t>
  </si>
  <si>
    <t>IDEA Part B</t>
  </si>
  <si>
    <t>Preschool Special Education</t>
  </si>
  <si>
    <t>Other Federal Funding Streams</t>
  </si>
  <si>
    <t>0 to 3 Only</t>
  </si>
  <si>
    <t>Early Head Start</t>
  </si>
  <si>
    <t>Early Head Start-Child Care Pa</t>
  </si>
  <si>
    <t>Head Start</t>
  </si>
  <si>
    <t>PDG</t>
  </si>
  <si>
    <t>CDCTC</t>
  </si>
  <si>
    <t>3 to 5.5 Only</t>
  </si>
  <si>
    <t>CACFP</t>
  </si>
  <si>
    <t>Head Start Services</t>
  </si>
  <si>
    <t>CCAMPIS</t>
  </si>
  <si>
    <t>Head Start State Collaboration</t>
  </si>
  <si>
    <t>PDG - State Match</t>
  </si>
  <si>
    <t>0 to 5.5 Only</t>
  </si>
  <si>
    <t>K-12</t>
  </si>
  <si>
    <t>Total Nationally Reported 
ECE Spending</t>
  </si>
  <si>
    <t>Total State Reported 
ECE Spending</t>
  </si>
  <si>
    <t>Source(s):</t>
  </si>
  <si>
    <t>https://portal.ct.gov/-/media/opm/budget/2025_midterm/fy-25-midterm-budget-web-final?rev=7b51ffc884ec4163b6239626e18a9b85&amp;hash=A034823365E1C18435965BBA784D5758</t>
  </si>
  <si>
    <t>https://portal.ct.gov/-/media/opm/budget/2024_2025_biennial_budget/budget_webpage/program_addendum2024-25_final.pdf?rev=7167d6f7d3d141cfa8fe24284f62e69d&amp;hash=9B59F811318C3DA9D54150470DC73CBE</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</si>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</sst>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xf>
    <xf numFmtId="0" fontId="0" fillId="4" borderId="69" xfId="0" applyFill="1" applyBorder="1"/>
    <xf numFmtId="166" fontId="0" fillId="4" borderId="70" xfId="0" applyNumberFormat="1" applyFill="1" applyBorder="1"/>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xf>
    <xf numFmtId="0" fontId="0" fillId="4" borderId="75" xfId="0" applyFill="1" applyBorder="1"/>
    <xf numFmtId="166" fontId="0" fillId="4" borderId="76" xfId="0" applyNumberFormat="1" applyFill="1" applyBorder="1"/>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xf numFmtId="0" fontId="0" fillId="4" borderId="81" xfId="0" applyFill="1" applyBorder="1" applyAlignment="1">
      <alignment horizontal="left"/>
    </xf>
    <xf numFmtId="0" fontId="0" fillId="4" borderId="82" xfId="0" applyFill="1" applyBorder="1"/>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0" xfId="0" applyFont="1" applyFill="1" applyBorder="1" applyAlignment="1">
      <alignment horizontal="center"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center" vertical="center"/>
    </xf>
    <xf numFmtId="166" fontId="0" fillId="4" borderId="86" xfId="0" applyNumberFormat="1" applyFill="1" applyBorder="1"/>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center" vertical="center"/>
    </xf>
    <xf numFmtId="166" fontId="0" fillId="4" borderId="92" xfId="0" applyNumberFormat="1" applyFill="1" applyBorder="1"/>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0" borderId="105" xfId="0" applyFont="1" applyBorder="1"/>
    <xf numFmtId="0" fontId="17" fillId="0" borderId="69" xfId="0" applyFont="1" applyBorder="1"/>
    <xf numFmtId="166" fontId="0" fillId="0" borderId="70" xfId="2" applyNumberFormat="1" applyFont="1" applyBorder="1"/>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xf numFmtId="0" fontId="0" fillId="4" borderId="72" xfId="0" applyFill="1" applyBorder="1"/>
    <xf numFmtId="166" fontId="0" fillId="0" borderId="76" xfId="2" applyNumberFormat="1" applyFont="1" applyBorder="1"/>
    <xf numFmtId="0" fontId="17" fillId="4" borderId="74" xfId="0" applyFont="1" applyFill="1" applyBorder="1"/>
    <xf numFmtId="0" fontId="17" fillId="4" borderId="72" xfId="0" applyFont="1" applyFill="1" applyBorder="1"/>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167" fontId="0" fillId="4" borderId="76" xfId="0" applyNumberFormat="1" applyFill="1" applyBorder="1"/>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166" fontId="0" fillId="4" borderId="110" xfId="0" applyNumberFormat="1" applyFill="1" applyBorder="1"/>
    <xf numFmtId="6" fontId="0" fillId="4" borderId="70" xfId="0" applyNumberFormat="1" applyFill="1" applyBorder="1"/>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Connecticut!$K$4</c:f>
              <c:strCache>
                <c:ptCount val="1"/>
                <c:pt idx="0">
                  <c:v>Federal Dollars</c:v>
                </c:pt>
              </c:strCache>
            </c:strRef>
          </c:tx>
          <c:spPr>
            <a:solidFill>
              <a:srgbClr val="70CEB4">
                <a:lumMod val="50000"/>
              </a:srgbClr>
            </a:solidFill>
            <a:ln>
              <a:noFill/>
            </a:ln>
            <a:effectLst/>
          </c:spPr>
          <c:invertIfNegative val="0"/>
          <c:cat>
            <c:strRef>
              <c:f>Connecticut!$J$5:$J$7</c:f>
              <c:strCache>
                <c:ptCount val="3"/>
                <c:pt idx="0">
                  <c:v>0 to 3</c:v>
                </c:pt>
                <c:pt idx="1">
                  <c:v>3 to 5.5</c:v>
                </c:pt>
                <c:pt idx="2">
                  <c:v>K - 12</c:v>
                </c:pt>
              </c:strCache>
            </c:strRef>
          </c:cat>
          <c:val>
            <c:numRef>
              <c:f>Connecticut!$K$5:$K$7</c:f>
              <c:numCache>
                <c:formatCode>_("$"* #,##0_);_("$"* \(#,##0\);_("$"* "-"??_);_(@_)</c:formatCode>
                <c:ptCount val="3"/>
                <c:pt idx="0">
                  <c:v>1157</c:v>
                </c:pt>
                <c:pt idx="1">
                  <c:v>1311</c:v>
                </c:pt>
                <c:pt idx="2">
                  <c:v>1838</c:v>
                </c:pt>
              </c:numCache>
            </c:numRef>
          </c:val>
          <c:extLst>
            <c:ext xmlns:c16="http://schemas.microsoft.com/office/drawing/2014/chart" uri="{C3380CC4-5D6E-409C-BE32-E72D297353CC}">
              <c16:uniqueId val="{00000000-B3B3-48FD-BFEC-E598EE135C44}"/>
            </c:ext>
          </c:extLst>
        </c:ser>
        <c:ser>
          <c:idx val="1"/>
          <c:order val="1"/>
          <c:tx>
            <c:strRef>
              <c:f>Connecticut!$L$4</c:f>
              <c:strCache>
                <c:ptCount val="1"/>
                <c:pt idx="0">
                  <c:v>State and Local Dollars</c:v>
                </c:pt>
              </c:strCache>
            </c:strRef>
          </c:tx>
          <c:spPr>
            <a:solidFill>
              <a:srgbClr val="42B4E5">
                <a:lumMod val="40000"/>
                <a:lumOff val="60000"/>
              </a:srgbClr>
            </a:solidFill>
            <a:ln>
              <a:noFill/>
            </a:ln>
            <a:effectLst/>
          </c:spPr>
          <c:invertIfNegative val="0"/>
          <c:cat>
            <c:strRef>
              <c:f>Connecticut!$J$5:$J$7</c:f>
              <c:strCache>
                <c:ptCount val="3"/>
                <c:pt idx="0">
                  <c:v>0 to 3</c:v>
                </c:pt>
                <c:pt idx="1">
                  <c:v>3 to 5.5</c:v>
                </c:pt>
                <c:pt idx="2">
                  <c:v>K - 12</c:v>
                </c:pt>
              </c:strCache>
            </c:strRef>
          </c:cat>
          <c:val>
            <c:numRef>
              <c:f>Connecticut!$L$5:$L$7</c:f>
              <c:numCache>
                <c:formatCode>_("$"* #,##0_);_("$"* \(#,##0\);_("$"* "-"??_);_(@_)</c:formatCode>
                <c:ptCount val="3"/>
                <c:pt idx="0">
                  <c:v>726.27</c:v>
                </c:pt>
                <c:pt idx="1">
                  <c:v>1860.15</c:v>
                </c:pt>
                <c:pt idx="2">
                  <c:v>20180.509999999998</c:v>
                </c:pt>
              </c:numCache>
            </c:numRef>
          </c:val>
          <c:extLst>
            <c:ext xmlns:c16="http://schemas.microsoft.com/office/drawing/2014/chart" uri="{C3380CC4-5D6E-409C-BE32-E72D297353CC}">
              <c16:uniqueId val="{00000001-B3B3-48FD-BFEC-E598EE135C44}"/>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Connecticut!$M$5:$M$7</c:f>
              <c:numCache>
                <c:formatCode>_("$"* #,##0_);_("$"* \(#,##0\);_("$"* "-"??_);_(@_)</c:formatCode>
                <c:ptCount val="3"/>
                <c:pt idx="0">
                  <c:v>1883.27</c:v>
                </c:pt>
                <c:pt idx="1">
                  <c:v>3171.15</c:v>
                </c:pt>
                <c:pt idx="2">
                  <c:v>22018.51</c:v>
                </c:pt>
              </c:numCache>
            </c:numRef>
          </c:val>
          <c:smooth val="0"/>
          <c:extLst>
            <c:ext xmlns:c16="http://schemas.microsoft.com/office/drawing/2014/chart" uri="{C3380CC4-5D6E-409C-BE32-E72D297353CC}">
              <c16:uniqueId val="{00000002-B3B3-48FD-BFEC-E598EE135C44}"/>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FC038154-06A1-437B-A4EE-6AC7BEDAD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row r="4">
          <cell r="K4" t="str">
            <v>Federal Dollars</v>
          </cell>
          <cell r="L4" t="str">
            <v>State and Local Dollars</v>
          </cell>
        </row>
        <row r="5">
          <cell r="J5" t="str">
            <v>0 to 3</v>
          </cell>
          <cell r="K5">
            <v>1157</v>
          </cell>
          <cell r="L5">
            <v>726.27492419776911</v>
          </cell>
          <cell r="M5">
            <v>1883.274924197769</v>
          </cell>
        </row>
        <row r="6">
          <cell r="J6" t="str">
            <v>3 to 5.5</v>
          </cell>
          <cell r="K6">
            <v>1311</v>
          </cell>
          <cell r="L6">
            <v>1860.1532090659921</v>
          </cell>
          <cell r="M6">
            <v>3171.1532090659921</v>
          </cell>
        </row>
        <row r="7">
          <cell r="J7" t="str">
            <v>K - 12</v>
          </cell>
          <cell r="K7">
            <v>1838</v>
          </cell>
          <cell r="L7">
            <v>20180.509882522743</v>
          </cell>
          <cell r="M7">
            <v>22018.509882522743</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portal.ct.gov/-/media/opm/budget/2024_2025_biennial_budget/budget_webpage/program_addendum2024-25_final.pdf?rev=7167d6f7d3d141cfa8fe24284f62e69d&amp;hash=9B59F811318C3DA9D54150470DC73CBE" TargetMode="External"/><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CFFA-3B88-4395-AE2C-826F82C2C76A}">
  <sheetPr codeName="Sheet8">
    <pageSetUpPr autoPageBreaks="0"/>
  </sheetPr>
  <dimension ref="A1:DJ315"/>
  <sheetViews>
    <sheetView tabSelected="1" topLeftCell="A81" zoomScale="90" zoomScaleNormal="90" zoomScalePageLayoutView="90" workbookViewId="0">
      <selection activeCell="B104" sqref="B104"/>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1157</v>
      </c>
      <c r="L5" s="38">
        <v>726.27</v>
      </c>
      <c r="M5" s="38">
        <v>1883.27</v>
      </c>
      <c r="N5" s="258">
        <v>0.09</v>
      </c>
      <c r="O5" s="39">
        <v>107412</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93</v>
      </c>
      <c r="B6" s="41"/>
      <c r="C6" s="38">
        <v>94160888</v>
      </c>
      <c r="D6" s="38">
        <v>70726123</v>
      </c>
      <c r="E6" s="38">
        <v>75439593.040000007</v>
      </c>
      <c r="F6" s="38">
        <v>54570452.289999999</v>
      </c>
      <c r="G6" s="42">
        <v>34876965.670000002</v>
      </c>
      <c r="H6" s="43">
        <v>164887011</v>
      </c>
      <c r="I6" s="7"/>
      <c r="J6" s="37" t="s">
        <v>15</v>
      </c>
      <c r="K6" s="38">
        <v>1311</v>
      </c>
      <c r="L6" s="38">
        <v>1860.15</v>
      </c>
      <c r="M6" s="38">
        <v>3171.15</v>
      </c>
      <c r="N6" s="258">
        <v>0.14000000000000001</v>
      </c>
      <c r="O6" s="39">
        <v>93097.5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142716789</v>
      </c>
      <c r="E7" s="38">
        <v>0</v>
      </c>
      <c r="F7" s="38">
        <v>142716789</v>
      </c>
      <c r="G7" s="44">
        <v>0</v>
      </c>
      <c r="H7" s="43">
        <v>142716789</v>
      </c>
      <c r="I7" s="7"/>
      <c r="J7" s="45" t="s">
        <v>16</v>
      </c>
      <c r="K7" s="46">
        <v>1838</v>
      </c>
      <c r="L7" s="46">
        <v>20180.509999999998</v>
      </c>
      <c r="M7" s="46">
        <v>22018.51</v>
      </c>
      <c r="N7" s="259">
        <v>1</v>
      </c>
      <c r="O7" s="47">
        <v>557528.5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10739127</v>
      </c>
      <c r="D8" s="38">
        <v>14708849</v>
      </c>
      <c r="E8" s="38">
        <v>21885259.359999999</v>
      </c>
      <c r="F8" s="38">
        <v>3562716.64</v>
      </c>
      <c r="G8" s="44">
        <v>0</v>
      </c>
      <c r="H8" s="43">
        <v>25447976</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10106620</v>
      </c>
      <c r="D9" s="38">
        <v>31892788</v>
      </c>
      <c r="E9" s="38">
        <v>36600625</v>
      </c>
      <c r="F9" s="38">
        <v>5398783</v>
      </c>
      <c r="G9" s="44">
        <v>0</v>
      </c>
      <c r="H9" s="43">
        <v>41999408</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1109419</v>
      </c>
      <c r="E10" s="38">
        <v>1109419</v>
      </c>
      <c r="F10" s="38">
        <v>0</v>
      </c>
      <c r="G10" s="44">
        <v>0</v>
      </c>
      <c r="H10" s="43">
        <v>1109419</v>
      </c>
      <c r="I10" s="7"/>
      <c r="J10" s="52" t="s">
        <v>23</v>
      </c>
      <c r="K10" s="53"/>
      <c r="L10" s="54">
        <v>423573148.87</v>
      </c>
      <c r="M10" s="55" t="s">
        <v>24</v>
      </c>
      <c r="N10" s="56"/>
      <c r="O10" s="57">
        <v>73973104.060000002</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94</v>
      </c>
      <c r="B11" s="41"/>
      <c r="C11" s="38">
        <v>0</v>
      </c>
      <c r="D11" s="38">
        <v>4992305</v>
      </c>
      <c r="E11" s="38">
        <v>0</v>
      </c>
      <c r="F11" s="38">
        <v>4992305</v>
      </c>
      <c r="G11" s="44">
        <v>0</v>
      </c>
      <c r="H11" s="43">
        <v>4992305</v>
      </c>
      <c r="I11" s="7"/>
      <c r="J11" s="58" t="s">
        <v>25</v>
      </c>
      <c r="K11" s="59"/>
      <c r="L11" s="60">
        <v>497546252.93000001</v>
      </c>
      <c r="M11" s="61" t="s">
        <v>26</v>
      </c>
      <c r="N11" s="62"/>
      <c r="O11" s="63">
        <v>0.17464068308755684</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95</v>
      </c>
      <c r="B13" s="41"/>
      <c r="C13" s="64">
        <v>993043170.41999996</v>
      </c>
      <c r="D13" s="64">
        <v>11236249386.58</v>
      </c>
      <c r="E13" s="64">
        <v>0</v>
      </c>
      <c r="F13" s="64">
        <v>0</v>
      </c>
      <c r="G13" s="65">
        <v>12229292557</v>
      </c>
      <c r="H13" s="43">
        <v>12229292557</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96</v>
      </c>
      <c r="B14" s="67"/>
      <c r="C14" s="68">
        <v>163079184</v>
      </c>
      <c r="D14" s="68">
        <v>0</v>
      </c>
      <c r="E14" s="68">
        <v>67289498.540000007</v>
      </c>
      <c r="F14" s="68">
        <v>83980812.060000002</v>
      </c>
      <c r="G14" s="69">
        <v>11808873.4</v>
      </c>
      <c r="H14" s="43">
        <v>163079184</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1271128989.4200001</v>
      </c>
      <c r="D15" s="72">
        <v>11502395659.58</v>
      </c>
      <c r="E15" s="72">
        <v>202324394.94</v>
      </c>
      <c r="F15" s="72">
        <v>295221857.98000002</v>
      </c>
      <c r="G15" s="73">
        <v>12275978396.07</v>
      </c>
      <c r="H15" s="74">
        <v>12773524649</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94160888</v>
      </c>
      <c r="D22" s="101"/>
      <c r="E22" s="102" t="s">
        <v>37</v>
      </c>
      <c r="F22" s="103"/>
      <c r="G22" s="104">
        <v>57809329</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35541307</v>
      </c>
      <c r="E23" s="109" t="s">
        <v>39</v>
      </c>
      <c r="F23" s="110"/>
      <c r="G23" s="111">
        <v>8410624</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t="s">
        <v>41</v>
      </c>
      <c r="F24" s="116"/>
      <c r="G24" s="111">
        <v>4189292</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t="s">
        <v>43</v>
      </c>
      <c r="F25" s="118"/>
      <c r="G25" s="111">
        <v>316878</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11371416.220000001</v>
      </c>
      <c r="E26" s="121"/>
      <c r="F26" s="122"/>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3"/>
      <c r="C27" s="114"/>
      <c r="D27" s="124"/>
      <c r="E27" s="121"/>
      <c r="F27" s="122"/>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3"/>
      <c r="C28" s="114"/>
      <c r="D28" s="125"/>
      <c r="E28" s="121"/>
      <c r="F28" s="126"/>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5"/>
      <c r="E29" s="121"/>
      <c r="F29" s="126"/>
      <c r="G29" s="127"/>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5"/>
      <c r="E30" s="121"/>
      <c r="F30" s="126"/>
      <c r="G30" s="127"/>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5"/>
      <c r="E31" s="121"/>
      <c r="F31" s="126"/>
      <c r="G31" s="127"/>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5"/>
      <c r="E32" s="122"/>
      <c r="F32" s="126"/>
      <c r="G32" s="127"/>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5"/>
      <c r="E33" s="122"/>
      <c r="F33" s="126"/>
      <c r="G33" s="127"/>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3"/>
      <c r="C34" s="114"/>
      <c r="D34" s="128"/>
      <c r="E34" s="122"/>
      <c r="F34" s="122"/>
      <c r="G34" s="127"/>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9"/>
      <c r="B35" s="130"/>
      <c r="C35" s="131"/>
      <c r="D35" s="132"/>
      <c r="E35" s="133"/>
      <c r="F35" s="133"/>
      <c r="G35" s="134"/>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5" t="s">
        <v>17</v>
      </c>
      <c r="B36" s="136"/>
      <c r="C36" s="137">
        <v>94160888</v>
      </c>
      <c r="D36" s="137">
        <v>46912723.219999999</v>
      </c>
      <c r="E36" s="138" t="s">
        <v>17</v>
      </c>
      <c r="F36" s="139"/>
      <c r="G36" s="140">
        <v>70726123</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1" t="s">
        <v>14</v>
      </c>
      <c r="B37" s="142"/>
      <c r="C37" s="143">
        <v>43080768.030000001</v>
      </c>
      <c r="D37" s="143">
        <v>21463647.91</v>
      </c>
      <c r="E37" s="144" t="s">
        <v>14</v>
      </c>
      <c r="F37" s="142"/>
      <c r="G37" s="145">
        <v>32358825.02</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1" t="s">
        <v>15</v>
      </c>
      <c r="B38" s="142"/>
      <c r="C38" s="143">
        <v>31163171.77</v>
      </c>
      <c r="D38" s="143">
        <v>15526077.58</v>
      </c>
      <c r="E38" s="144" t="s">
        <v>15</v>
      </c>
      <c r="F38" s="142"/>
      <c r="G38" s="145">
        <v>23407280.52</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1" t="s">
        <v>16</v>
      </c>
      <c r="B39" s="142"/>
      <c r="C39" s="143">
        <v>19916948.210000001</v>
      </c>
      <c r="D39" s="143">
        <v>9922997.7400000002</v>
      </c>
      <c r="E39" s="144" t="s">
        <v>16</v>
      </c>
      <c r="F39" s="142"/>
      <c r="G39" s="145">
        <v>14960017.460000001</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6"/>
      <c r="E40" s="147" t="s">
        <v>18</v>
      </c>
      <c r="F40" s="148"/>
      <c r="G40" s="149"/>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50" t="s">
        <v>97</v>
      </c>
      <c r="B41" s="151"/>
      <c r="C41" s="152"/>
      <c r="D41" s="153">
        <v>140223426</v>
      </c>
      <c r="E41" s="154" t="s">
        <v>45</v>
      </c>
      <c r="F41" s="155"/>
      <c r="G41" s="156">
        <v>139466790</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7"/>
      <c r="B42" s="158"/>
      <c r="C42" s="159"/>
      <c r="D42" s="160"/>
      <c r="E42" s="161" t="s">
        <v>46</v>
      </c>
      <c r="F42" s="162"/>
      <c r="G42" s="163">
        <v>3249999</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7"/>
      <c r="B43" s="158"/>
      <c r="C43" s="159"/>
      <c r="D43" s="160"/>
      <c r="E43" s="164"/>
      <c r="F43" s="165"/>
      <c r="G43" s="163"/>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6"/>
      <c r="B44" s="167"/>
      <c r="C44" s="168"/>
      <c r="D44" s="169"/>
      <c r="E44" s="170"/>
      <c r="F44" s="171"/>
      <c r="G44" s="172"/>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5" t="s">
        <v>17</v>
      </c>
      <c r="B45" s="136"/>
      <c r="C45" s="137">
        <v>0</v>
      </c>
      <c r="D45" s="173">
        <v>140223426</v>
      </c>
      <c r="E45" s="138" t="s">
        <v>17</v>
      </c>
      <c r="F45" s="139"/>
      <c r="G45" s="140">
        <v>142716789</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4" t="s">
        <v>15</v>
      </c>
      <c r="B46" s="175"/>
      <c r="C46" s="176">
        <v>0</v>
      </c>
      <c r="D46" s="176">
        <v>140223426</v>
      </c>
      <c r="E46" s="144" t="s">
        <v>15</v>
      </c>
      <c r="F46" s="142"/>
      <c r="G46" s="177">
        <v>142716789</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8" t="s">
        <v>47</v>
      </c>
      <c r="B47" s="179"/>
      <c r="C47" s="179"/>
      <c r="D47" s="180"/>
      <c r="E47" s="147" t="s">
        <v>48</v>
      </c>
      <c r="F47" s="148"/>
      <c r="G47" s="149"/>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1" t="s">
        <v>49</v>
      </c>
      <c r="B48" s="182"/>
      <c r="C48" s="107">
        <v>10739127</v>
      </c>
      <c r="D48" s="183"/>
      <c r="E48" s="184" t="s">
        <v>50</v>
      </c>
      <c r="F48" s="185"/>
      <c r="G48" s="104">
        <v>14089169</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51</v>
      </c>
      <c r="B49" s="106"/>
      <c r="C49" s="114">
        <v>0</v>
      </c>
      <c r="D49" s="115"/>
      <c r="E49" s="186" t="s">
        <v>52</v>
      </c>
      <c r="F49" s="187"/>
      <c r="G49" s="111">
        <v>295455</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53</v>
      </c>
      <c r="B50" s="106"/>
      <c r="C50" s="114"/>
      <c r="D50" s="188">
        <v>0</v>
      </c>
      <c r="E50" s="186" t="s">
        <v>54</v>
      </c>
      <c r="F50" s="187"/>
      <c r="G50" s="111">
        <v>324225</v>
      </c>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9"/>
      <c r="B51" s="190"/>
      <c r="C51" s="191"/>
      <c r="D51" s="192"/>
      <c r="E51" s="170"/>
      <c r="F51" s="171"/>
      <c r="G51" s="193"/>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5" t="s">
        <v>17</v>
      </c>
      <c r="B52" s="136"/>
      <c r="C52" s="137">
        <v>10739127</v>
      </c>
      <c r="D52" s="137">
        <v>0</v>
      </c>
      <c r="E52" s="138" t="s">
        <v>17</v>
      </c>
      <c r="F52" s="139"/>
      <c r="G52" s="140">
        <v>14708849</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1" t="s">
        <v>14</v>
      </c>
      <c r="B53" s="142"/>
      <c r="C53" s="176">
        <v>9235649.2200000007</v>
      </c>
      <c r="D53" s="176">
        <v>0</v>
      </c>
      <c r="E53" s="144" t="s">
        <v>14</v>
      </c>
      <c r="F53" s="142"/>
      <c r="G53" s="177">
        <v>12649610.140000001</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1" t="s">
        <v>15</v>
      </c>
      <c r="B54" s="142"/>
      <c r="C54" s="176">
        <v>1503477.78</v>
      </c>
      <c r="D54" s="176">
        <v>0</v>
      </c>
      <c r="E54" s="144" t="s">
        <v>15</v>
      </c>
      <c r="F54" s="142"/>
      <c r="G54" s="177">
        <v>2059238.86</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55</v>
      </c>
      <c r="B55" s="94"/>
      <c r="C55" s="94"/>
      <c r="D55" s="146"/>
      <c r="E55" s="147" t="s">
        <v>56</v>
      </c>
      <c r="F55" s="148"/>
      <c r="G55" s="149"/>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4" t="s">
        <v>55</v>
      </c>
      <c r="B56" s="195"/>
      <c r="C56" s="107">
        <v>4707837</v>
      </c>
      <c r="D56" s="183"/>
      <c r="E56" s="184" t="s">
        <v>57</v>
      </c>
      <c r="F56" s="185"/>
      <c r="G56" s="104">
        <v>31892788</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96"/>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1"/>
      <c r="D58" s="192"/>
      <c r="E58" s="170"/>
      <c r="F58" s="171"/>
      <c r="G58" s="193"/>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58</v>
      </c>
      <c r="B59" s="94"/>
      <c r="C59" s="94"/>
      <c r="D59" s="146"/>
      <c r="E59" s="95" t="s">
        <v>59</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4" t="s">
        <v>58</v>
      </c>
      <c r="B60" s="195"/>
      <c r="C60" s="199">
        <v>5398783</v>
      </c>
      <c r="D60" s="183"/>
      <c r="E60" s="200"/>
      <c r="F60" s="201"/>
      <c r="G60" s="202"/>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96"/>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1"/>
      <c r="D62" s="192"/>
      <c r="E62" s="203"/>
      <c r="F62" s="204"/>
      <c r="G62" s="193"/>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5" t="s">
        <v>17</v>
      </c>
      <c r="B63" s="139"/>
      <c r="C63" s="206">
        <v>10106620</v>
      </c>
      <c r="D63" s="206">
        <v>0</v>
      </c>
      <c r="E63" s="138" t="s">
        <v>17</v>
      </c>
      <c r="F63" s="139"/>
      <c r="G63" s="140">
        <v>31892788</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1" t="s">
        <v>14</v>
      </c>
      <c r="B64" s="142"/>
      <c r="C64" s="207">
        <v>4707837</v>
      </c>
      <c r="D64" s="207">
        <v>0</v>
      </c>
      <c r="E64" s="144" t="s">
        <v>14</v>
      </c>
      <c r="F64" s="142"/>
      <c r="G64" s="177">
        <v>31892788</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1" t="s">
        <v>15</v>
      </c>
      <c r="B65" s="142"/>
      <c r="C65" s="207">
        <v>5398783</v>
      </c>
      <c r="D65" s="207">
        <v>0</v>
      </c>
      <c r="E65" s="144" t="s">
        <v>15</v>
      </c>
      <c r="F65" s="142"/>
      <c r="G65" s="177">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60</v>
      </c>
      <c r="B66" s="94"/>
      <c r="C66" s="94"/>
      <c r="D66" s="146"/>
      <c r="E66" s="147" t="s">
        <v>61</v>
      </c>
      <c r="F66" s="148"/>
      <c r="G66" s="149"/>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4" t="s">
        <v>62</v>
      </c>
      <c r="B67" s="195"/>
      <c r="C67" s="107">
        <v>35172203</v>
      </c>
      <c r="D67" s="183"/>
      <c r="E67" s="184" t="s">
        <v>63</v>
      </c>
      <c r="F67" s="208"/>
      <c r="G67" s="104">
        <v>1109419</v>
      </c>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64</v>
      </c>
      <c r="B68" s="106"/>
      <c r="C68" s="114">
        <v>59028143</v>
      </c>
      <c r="D68" s="115"/>
      <c r="E68" s="186"/>
      <c r="F68" s="187"/>
      <c r="G68" s="196"/>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65</v>
      </c>
      <c r="B69" s="106"/>
      <c r="C69" s="114">
        <v>3916150</v>
      </c>
      <c r="D69" s="115"/>
      <c r="E69" s="170"/>
      <c r="F69" s="171"/>
      <c r="G69" s="193"/>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66</v>
      </c>
      <c r="B70" s="106"/>
      <c r="C70" s="209">
        <v>44541000</v>
      </c>
      <c r="D70" s="115"/>
      <c r="E70" s="95" t="s">
        <v>67</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68</v>
      </c>
      <c r="B71" s="106"/>
      <c r="C71" s="107">
        <v>19974500</v>
      </c>
      <c r="D71" s="115"/>
      <c r="E71" s="184" t="s">
        <v>69</v>
      </c>
      <c r="F71" s="185"/>
      <c r="G71" s="104">
        <v>4867305</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70</v>
      </c>
      <c r="B72" s="106"/>
      <c r="C72" s="119">
        <v>447188</v>
      </c>
      <c r="D72" s="210"/>
      <c r="E72" s="170" t="s">
        <v>71</v>
      </c>
      <c r="F72" s="171"/>
      <c r="G72" s="211">
        <v>125000</v>
      </c>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72</v>
      </c>
      <c r="B73" s="106"/>
      <c r="C73" s="119"/>
      <c r="D73" s="210">
        <v>0</v>
      </c>
      <c r="E73" s="147" t="s">
        <v>73</v>
      </c>
      <c r="F73" s="148"/>
      <c r="G73" s="149"/>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10"/>
      <c r="E74" s="184"/>
      <c r="F74" s="208"/>
      <c r="G74" s="212"/>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1"/>
      <c r="D75" s="192"/>
      <c r="E75" s="170"/>
      <c r="F75" s="171"/>
      <c r="G75" s="213"/>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5" t="s">
        <v>17</v>
      </c>
      <c r="B76" s="139"/>
      <c r="C76" s="206">
        <v>163079184</v>
      </c>
      <c r="D76" s="214">
        <v>0</v>
      </c>
      <c r="E76" s="138" t="s">
        <v>17</v>
      </c>
      <c r="F76" s="139"/>
      <c r="G76" s="140">
        <v>6101724</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1" t="s">
        <v>14</v>
      </c>
      <c r="B77" s="142"/>
      <c r="C77" s="207">
        <v>67289498.540000007</v>
      </c>
      <c r="D77" s="207">
        <v>0</v>
      </c>
      <c r="E77" s="144" t="s">
        <v>14</v>
      </c>
      <c r="F77" s="142"/>
      <c r="G77" s="145">
        <v>1109419</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5" t="s">
        <v>15</v>
      </c>
      <c r="B78" s="216"/>
      <c r="C78" s="217">
        <v>83980812.060000002</v>
      </c>
      <c r="D78" s="217">
        <v>0</v>
      </c>
      <c r="E78" s="144" t="s">
        <v>15</v>
      </c>
      <c r="F78" s="142"/>
      <c r="G78" s="218">
        <v>4992305</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5" t="s">
        <v>74</v>
      </c>
      <c r="B79" s="216"/>
      <c r="C79" s="217">
        <v>11808873.4</v>
      </c>
      <c r="D79" s="217">
        <v>0</v>
      </c>
      <c r="E79" s="219" t="s">
        <v>74</v>
      </c>
      <c r="F79" s="220"/>
      <c r="G79" s="221">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2" t="s">
        <v>75</v>
      </c>
      <c r="B80" s="223"/>
      <c r="C80" s="224" t="s">
        <v>32</v>
      </c>
      <c r="D80" s="224" t="s">
        <v>33</v>
      </c>
      <c r="E80" s="225" t="s">
        <v>76</v>
      </c>
      <c r="F80" s="226"/>
      <c r="G80" s="227"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8"/>
      <c r="B81" s="229"/>
      <c r="C81" s="230">
        <v>246359997.38999999</v>
      </c>
      <c r="D81" s="231">
        <v>177213151.47999999</v>
      </c>
      <c r="E81" s="232"/>
      <c r="F81" s="233"/>
      <c r="G81" s="234">
        <v>251186255.53999999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5" t="s">
        <v>14</v>
      </c>
      <c r="B82" s="236"/>
      <c r="C82" s="176">
        <v>124313752.79000001</v>
      </c>
      <c r="D82" s="176">
        <v>21463647.91</v>
      </c>
      <c r="E82" s="237" t="s">
        <v>14</v>
      </c>
      <c r="F82" s="238"/>
      <c r="G82" s="239">
        <v>78010642.159999996</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1" t="s">
        <v>15</v>
      </c>
      <c r="B83" s="142"/>
      <c r="C83" s="143">
        <v>122046244.59999999</v>
      </c>
      <c r="D83" s="143">
        <v>155749503.58000001</v>
      </c>
      <c r="E83" s="144" t="s">
        <v>15</v>
      </c>
      <c r="F83" s="142"/>
      <c r="G83" s="145">
        <v>173175613.38</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40" t="s">
        <v>74</v>
      </c>
      <c r="B84" s="220"/>
      <c r="C84" s="241">
        <v>31725821.609999999</v>
      </c>
      <c r="D84" s="241">
        <v>9922997.7400000002</v>
      </c>
      <c r="E84" s="219" t="s">
        <v>74</v>
      </c>
      <c r="F84" s="220"/>
      <c r="G84" s="242">
        <v>14960017.460000001</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77</v>
      </c>
      <c r="B85" s="243" t="s">
        <v>78</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243" t="s">
        <v>79</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4" t="s">
        <v>80</v>
      </c>
      <c r="B88" s="245"/>
      <c r="C88" s="245"/>
      <c r="D88" s="245"/>
      <c r="E88" s="245"/>
      <c r="F88" s="245"/>
      <c r="G88" s="245"/>
      <c r="H88" s="245"/>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6">
        <v>1</v>
      </c>
      <c r="B89" s="4" t="s">
        <v>81</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6"/>
      <c r="B90" s="4" t="s">
        <v>82</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6"/>
      <c r="B91" s="4" t="s">
        <v>83</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6"/>
      <c r="B92" s="247" t="s">
        <v>84</v>
      </c>
      <c r="C92" s="247"/>
      <c r="D92" s="247"/>
      <c r="E92" s="247"/>
      <c r="F92" s="247"/>
      <c r="G92" s="247"/>
      <c r="H92" s="247"/>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6"/>
      <c r="B93" s="248"/>
      <c r="C93" s="248"/>
      <c r="D93" s="248"/>
      <c r="E93" s="248"/>
      <c r="F93" s="248"/>
      <c r="G93" s="248"/>
      <c r="H93" s="248"/>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6">
        <v>2</v>
      </c>
      <c r="B94" s="4" t="s">
        <v>85</v>
      </c>
      <c r="C94" s="4"/>
      <c r="D94" s="4"/>
      <c r="E94" s="4"/>
      <c r="F94" s="4"/>
      <c r="G94" s="4"/>
      <c r="H94" s="4"/>
      <c r="I94" s="4"/>
      <c r="J94" s="249"/>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86</v>
      </c>
      <c r="C95" s="247"/>
      <c r="D95" s="247"/>
      <c r="E95" s="247"/>
      <c r="F95" s="247"/>
      <c r="G95" s="247"/>
      <c r="H95" s="247"/>
      <c r="I95" s="4"/>
      <c r="J95" s="250"/>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7"/>
      <c r="C96" s="247"/>
      <c r="D96" s="247"/>
      <c r="E96" s="247"/>
      <c r="F96" s="247"/>
      <c r="G96" s="247"/>
      <c r="H96" s="247"/>
      <c r="I96" s="4"/>
      <c r="J96" s="250"/>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6">
        <v>3</v>
      </c>
      <c r="B97" s="251" t="s">
        <v>87</v>
      </c>
      <c r="C97" s="251"/>
      <c r="D97" s="251"/>
      <c r="E97" s="251"/>
      <c r="F97" s="251"/>
      <c r="G97" s="251"/>
      <c r="H97" s="251"/>
      <c r="I97" s="4"/>
      <c r="J97" s="252"/>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3" t="s">
        <v>88</v>
      </c>
      <c r="C98" s="253"/>
      <c r="D98" s="253"/>
      <c r="E98" s="253"/>
      <c r="F98" s="253"/>
      <c r="G98" s="253"/>
      <c r="H98" s="253"/>
      <c r="I98" s="4"/>
      <c r="J98" s="250"/>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4"/>
      <c r="C99" s="254"/>
      <c r="D99" s="254"/>
      <c r="E99" s="254"/>
      <c r="F99" s="254"/>
      <c r="G99" s="254"/>
      <c r="H99" s="254"/>
      <c r="I99" s="4"/>
      <c r="J99" s="250"/>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6">
        <v>4</v>
      </c>
      <c r="B100" s="7" t="s">
        <v>89</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5"/>
      <c r="B101" s="4" t="s">
        <v>90</v>
      </c>
      <c r="C101" s="254"/>
      <c r="D101" s="254"/>
      <c r="E101" s="254"/>
      <c r="F101" s="254"/>
      <c r="G101" s="254"/>
      <c r="H101" s="254"/>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5"/>
      <c r="B102" s="254"/>
      <c r="C102" s="254"/>
      <c r="D102" s="254"/>
      <c r="E102" s="254"/>
      <c r="F102" s="254"/>
      <c r="G102" s="254"/>
      <c r="H102" s="254"/>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6">
        <v>5</v>
      </c>
      <c r="B103" s="256" t="s">
        <v>91</v>
      </c>
      <c r="C103" s="249"/>
      <c r="D103" s="249"/>
      <c r="E103" s="249"/>
      <c r="F103" s="249"/>
      <c r="G103" s="249"/>
      <c r="H103" s="249"/>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5"/>
      <c r="B104" s="257" t="s">
        <v>92</v>
      </c>
      <c r="C104" s="248"/>
      <c r="D104" s="248"/>
      <c r="E104" s="248"/>
      <c r="F104" s="248"/>
      <c r="G104" s="248"/>
      <c r="H104" s="248"/>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5"/>
      <c r="B105" s="254"/>
      <c r="C105" s="254"/>
      <c r="D105" s="254"/>
      <c r="E105" s="254"/>
      <c r="F105" s="254"/>
      <c r="G105" s="254"/>
      <c r="H105" s="254"/>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6">
        <v>6</v>
      </c>
      <c r="B106" s="102" t="s">
        <v>98</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5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9LeMuRRJeB0H1Kz2OvZijnXExwZJlPzJQ7NcshNzKiPkWAZ3F7oSXndeDS77RPfleFU6RmRLG1oCxjM0Ywzb5Q==" saltValue="vc+4A5uZx8RZIogor2P07A=="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7459F6D2-01A6-4A01-AD7F-31109A928914}"/>
    <hyperlink ref="B98" r:id="rId2" location="Fiscal:1,Page:1" xr:uid="{12CE5941-9B64-40F6-98E8-42A5CB8255D7}"/>
    <hyperlink ref="B86" r:id="rId3" xr:uid="{4EEA2952-EE0D-4231-833B-CB343A20BB53}"/>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B67A89CE-1F51-4064-BC07-450FDEFE95F2}"/>
</file>

<file path=customXml/itemProps2.xml><?xml version="1.0" encoding="utf-8"?>
<ds:datastoreItem xmlns:ds="http://schemas.openxmlformats.org/officeDocument/2006/customXml" ds:itemID="{F2F5F25A-B34E-49D2-BF36-E354841F0962}"/>
</file>

<file path=customXml/itemProps3.xml><?xml version="1.0" encoding="utf-8"?>
<ds:datastoreItem xmlns:ds="http://schemas.openxmlformats.org/officeDocument/2006/customXml" ds:itemID="{911CB727-B772-4CE4-B318-36ACE322C0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Connecticut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2026-05-26T17:23:47Z</dcterms:created>
  <dcterms:modified xsi:type="dcterms:W3CDTF">2026-05-26T17:23:47Z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