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113C1361-81FE-42E1-8AE5-71C53B2F7774}" xr6:coauthVersionLast="47" xr6:coauthVersionMax="47" xr10:uidLastSave="{00000000-0000-0000-0000-000000000000}"/>
  <bookViews>
    <workbookView xWindow="9795" yWindow="5940" windowWidth="9600" windowHeight="5445" xr2:uid="{5C0AE145-05A1-4AA4-ADF0-85395739B681}"/>
  </bookViews>
  <sheets>
    <sheet name="Michigan"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<sst xmlns="http://schemas.openxmlformats.org/spreadsheetml/2006/main" count="146" uniqueCount="96">
  <si>
    <t>Michigan</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</si>
  <si>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</si>
  <si>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</si>
  <si>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</si>
  <si>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</si>
  <si>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</si>
  <si>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</si>
  <si>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</si>
  <si>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</si>
  <si>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</si>
  <si>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</si>
  <si>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</si>
  <si>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</si>
  <si>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</si>
  <si>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</si>
  <si>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</si>
  <si>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</si>
  <si>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</si>
  <si>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</si>
  <si>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</si>
  <si>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</si>
  <si>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</si>
  <si>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</si>
  <si>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</si>
  <si>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</si>
  <si>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</si>
  <si>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</si>
  <si>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</si>
  <si>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</si>
  <si>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</si>
  <si>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</si>
  <si>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</si>
  <si>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</si>
  <si>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</si>
  <si>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</si>
  <si>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</si>
  <si>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</si>
  <si>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Child Development and Care Public Assistance</t>
  </si>
  <si>
    <t>CCDF State Match and MOE</t>
  </si>
  <si>
    <t>Tri-share child care program</t>
  </si>
  <si>
    <t>SSBG</t>
  </si>
  <si>
    <t>Child Care licensing and regulation</t>
  </si>
  <si>
    <t>TANF Federal - Child Care</t>
  </si>
  <si>
    <t>Early Childhood Collaborative - enrollments</t>
  </si>
  <si>
    <t>TANF State MOE - Child Care</t>
  </si>
  <si>
    <t>CCDF and TANF Remainder</t>
  </si>
  <si>
    <t>Great Start Readiness Program</t>
  </si>
  <si>
    <t>Great Start Readiness Program (NIEER Remainder)</t>
  </si>
  <si>
    <t>Office of Great Start Operations</t>
  </si>
  <si>
    <t>Homevisiting</t>
  </si>
  <si>
    <t>Homevisiting/Parent Education</t>
  </si>
  <si>
    <t>MIECHV</t>
  </si>
  <si>
    <t>Early Childhood Block Grants</t>
  </si>
  <si>
    <t>TANF Federal - Home Visiting</t>
  </si>
  <si>
    <t>TANF State MOE - Home Visiting</t>
  </si>
  <si>
    <t>IDEA Part C</t>
  </si>
  <si>
    <t>Early Intervention</t>
  </si>
  <si>
    <t>Early On</t>
  </si>
  <si>
    <t>IDEA Part B</t>
  </si>
  <si>
    <t>Preschool Special Education</t>
  </si>
  <si>
    <t>Other Federal Funding Streams</t>
  </si>
  <si>
    <t>0 to 3 Only</t>
  </si>
  <si>
    <t>Early Head Start</t>
  </si>
  <si>
    <t>Head Start</t>
  </si>
  <si>
    <t>PDG</t>
  </si>
  <si>
    <t>CDCTC</t>
  </si>
  <si>
    <t>3 to 5.5 Only</t>
  </si>
  <si>
    <t>CACFP</t>
  </si>
  <si>
    <t>Head Start Collaboration Office</t>
  </si>
  <si>
    <t>CCAMPIS</t>
  </si>
  <si>
    <t>PDG - State Match</t>
  </si>
  <si>
    <t>0 to 5.5 Only</t>
  </si>
  <si>
    <t>K-12</t>
  </si>
  <si>
    <t>Total Nationally Reported 
ECE Spending</t>
  </si>
  <si>
    <t>Total State Reported 
ECE Spending</t>
  </si>
  <si>
    <t>Source(s):</t>
  </si>
  <si>
    <t>https://www.michigan.gov/budget/-/media/Project/Websites/budget/Archive/Detailed-Financial-Schedules/FY-2023-Statewide-Authorization-Dispositions-Report.pdf?rev=d3f1a34750444dbca032824858fcbcfc&amp;hash=2AE90A0BF265AE45274313EDD58D9887</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</si>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</sst>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1"/>
      <color rgb="FF000000"/>
      <name val="Aptos Narrow"/>
      <family val="2"/>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style="thin">
        <color indexed="64"/>
      </left>
      <right/>
      <top/>
      <bottom style="dotted">
        <color indexed="64"/>
      </bottom>
      <diagonal/>
    </border>
    <border>
      <left/>
      <right/>
      <top/>
      <bottom style="dotted">
        <color indexed="64"/>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56">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15" fillId="4" borderId="80" xfId="0" applyFont="1" applyFill="1" applyBorder="1" applyAlignment="1">
      <alignment horizontal="left" vertical="center"/>
    </xf>
    <xf numFmtId="6" fontId="15" fillId="4" borderId="81"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2" xfId="0" applyFont="1" applyFill="1" applyBorder="1" applyAlignment="1">
      <alignment horizontal="center" vertical="center"/>
    </xf>
    <xf numFmtId="6" fontId="15" fillId="4" borderId="83" xfId="0" applyNumberFormat="1" applyFont="1" applyFill="1" applyBorder="1" applyAlignment="1">
      <alignment horizontal="center" vertical="center"/>
    </xf>
    <xf numFmtId="0" fontId="15" fillId="4" borderId="75" xfId="0" applyFont="1" applyFill="1" applyBorder="1" applyAlignment="1">
      <alignment horizontal="left" vertical="center"/>
    </xf>
    <xf numFmtId="6" fontId="15" fillId="4" borderId="73" xfId="0" applyNumberFormat="1" applyFont="1" applyFill="1" applyBorder="1" applyAlignment="1">
      <alignment horizontal="center" vertical="center"/>
    </xf>
    <xf numFmtId="0" fontId="16" fillId="4" borderId="74" xfId="0" applyFont="1" applyFill="1" applyBorder="1" applyAlignment="1">
      <alignment vertical="center"/>
    </xf>
    <xf numFmtId="166" fontId="0" fillId="4" borderId="84" xfId="0" applyNumberFormat="1" applyFill="1" applyBorder="1" applyAlignment="1">
      <alignment vertical="center"/>
    </xf>
    <xf numFmtId="6" fontId="15" fillId="4" borderId="85" xfId="0" applyNumberFormat="1" applyFont="1" applyFill="1" applyBorder="1" applyAlignment="1">
      <alignment horizontal="center" vertical="center"/>
    </xf>
    <xf numFmtId="0" fontId="15" fillId="4" borderId="86" xfId="0" applyFont="1" applyFill="1" applyBorder="1" applyAlignment="1">
      <alignment horizontal="center" vertical="center"/>
    </xf>
    <xf numFmtId="0" fontId="15" fillId="4" borderId="87" xfId="0" applyFont="1" applyFill="1" applyBorder="1" applyAlignment="1">
      <alignment horizontal="center" vertical="center"/>
    </xf>
    <xf numFmtId="6" fontId="15" fillId="4" borderId="88"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89" xfId="0" applyFont="1" applyFill="1" applyBorder="1" applyAlignment="1">
      <alignment horizontal="left" vertical="center"/>
    </xf>
    <xf numFmtId="166" fontId="0" fillId="4" borderId="90" xfId="0" applyNumberFormat="1" applyFill="1" applyBorder="1" applyAlignment="1">
      <alignment vertical="center"/>
    </xf>
    <xf numFmtId="0" fontId="13" fillId="19" borderId="53" xfId="0" applyFont="1" applyFill="1" applyBorder="1" applyAlignment="1">
      <alignment horizontal="center" vertical="center"/>
    </xf>
    <xf numFmtId="0" fontId="13" fillId="19" borderId="91" xfId="0" applyFont="1" applyFill="1" applyBorder="1" applyAlignment="1">
      <alignment horizontal="center" vertical="center"/>
    </xf>
    <xf numFmtId="6" fontId="15" fillId="19" borderId="91" xfId="0" applyNumberFormat="1" applyFont="1" applyFill="1" applyBorder="1" applyAlignment="1">
      <alignment horizontal="center" vertical="center"/>
    </xf>
    <xf numFmtId="0" fontId="13" fillId="19" borderId="92"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4" xfId="0" applyNumberFormat="1" applyFont="1" applyFill="1" applyBorder="1" applyAlignment="1">
      <alignment horizontal="center" vertical="center"/>
    </xf>
    <xf numFmtId="0" fontId="13" fillId="6" borderId="92" xfId="0"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96" xfId="0" applyFont="1" applyFill="1" applyBorder="1" applyAlignment="1">
      <alignment horizontal="center" vertical="center"/>
    </xf>
    <xf numFmtId="0" fontId="14" fillId="17" borderId="97" xfId="0" applyFont="1" applyFill="1" applyBorder="1" applyAlignment="1">
      <alignment horizontal="center" vertical="center"/>
    </xf>
    <xf numFmtId="0" fontId="14" fillId="17" borderId="98" xfId="0" applyFont="1" applyFill="1" applyBorder="1" applyAlignment="1">
      <alignment horizontal="center" vertical="center"/>
    </xf>
    <xf numFmtId="0" fontId="14" fillId="17" borderId="99" xfId="0" applyFont="1" applyFill="1" applyBorder="1" applyAlignment="1">
      <alignment horizontal="center" vertical="center"/>
    </xf>
    <xf numFmtId="0" fontId="15" fillId="0" borderId="100" xfId="0" applyFont="1" applyBorder="1" applyAlignment="1">
      <alignment horizontal="center" vertical="center"/>
    </xf>
    <xf numFmtId="0" fontId="15" fillId="0" borderId="101"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2" xfId="0" applyNumberFormat="1" applyFont="1" applyBorder="1" applyAlignment="1">
      <alignment horizontal="center" vertical="center"/>
    </xf>
    <xf numFmtId="0" fontId="17" fillId="4" borderId="103" xfId="0" applyFont="1" applyFill="1" applyBorder="1" applyAlignment="1">
      <alignment vertical="center"/>
    </xf>
    <xf numFmtId="0" fontId="17"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5" fillId="0" borderId="104" xfId="0" applyFont="1" applyBorder="1" applyAlignment="1">
      <alignment horizontal="center" vertical="center"/>
    </xf>
    <xf numFmtId="0" fontId="15" fillId="0" borderId="105" xfId="0" applyFont="1" applyBorder="1" applyAlignment="1">
      <alignment horizontal="center" vertical="center"/>
    </xf>
    <xf numFmtId="6" fontId="15" fillId="0" borderId="87" xfId="0" applyNumberFormat="1" applyFont="1" applyBorder="1" applyAlignment="1">
      <alignment horizontal="center" vertical="center"/>
    </xf>
    <xf numFmtId="6" fontId="15" fillId="0" borderId="106" xfId="0" applyNumberFormat="1" applyFont="1" applyBorder="1" applyAlignment="1">
      <alignment horizontal="center" vertical="center"/>
    </xf>
    <xf numFmtId="0" fontId="15" fillId="4" borderId="107" xfId="0" applyFont="1" applyFill="1" applyBorder="1" applyAlignment="1">
      <alignment vertical="center"/>
    </xf>
    <xf numFmtId="0" fontId="15" fillId="4" borderId="89" xfId="0" applyFont="1" applyFill="1" applyBorder="1" applyAlignment="1">
      <alignment vertical="center"/>
    </xf>
    <xf numFmtId="0" fontId="0" fillId="0" borderId="108"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1"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09" xfId="0" applyFont="1" applyFill="1" applyBorder="1" applyAlignment="1">
      <alignment horizontal="center" vertical="center"/>
    </xf>
    <xf numFmtId="0" fontId="15" fillId="4" borderId="110" xfId="0" applyFont="1" applyFill="1" applyBorder="1" applyAlignment="1">
      <alignment horizontal="center" vertical="center"/>
    </xf>
    <xf numFmtId="6" fontId="15" fillId="4" borderId="102" xfId="0" applyNumberFormat="1" applyFont="1" applyFill="1" applyBorder="1" applyAlignment="1">
      <alignment horizontal="center" vertical="center"/>
    </xf>
    <xf numFmtId="0" fontId="15" fillId="4" borderId="103" xfId="0" applyFont="1" applyFill="1" applyBorder="1" applyAlignment="1">
      <alignment vertical="center"/>
    </xf>
    <xf numFmtId="0" fontId="15" fillId="4" borderId="69" xfId="0" applyFon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applyAlignment="1">
      <alignment vertical="center"/>
    </xf>
    <xf numFmtId="6" fontId="15" fillId="4" borderId="82" xfId="0" applyNumberFormat="1" applyFont="1" applyFill="1" applyBorder="1" applyAlignment="1">
      <alignment horizontal="center" vertical="center"/>
    </xf>
    <xf numFmtId="0" fontId="15" fillId="4" borderId="104" xfId="0" applyFont="1" applyFill="1" applyBorder="1" applyAlignment="1">
      <alignment horizontal="center" vertical="center"/>
    </xf>
    <xf numFmtId="0" fontId="15" fillId="4" borderId="105" xfId="0" applyFont="1" applyFill="1" applyBorder="1" applyAlignment="1">
      <alignment horizontal="center" vertical="center"/>
    </xf>
    <xf numFmtId="6" fontId="15" fillId="4" borderId="87" xfId="0" applyNumberFormat="1" applyFont="1" applyFill="1" applyBorder="1" applyAlignment="1">
      <alignment horizontal="center" vertical="center"/>
    </xf>
    <xf numFmtId="6" fontId="15" fillId="4" borderId="106" xfId="0" applyNumberFormat="1" applyFont="1" applyFill="1" applyBorder="1" applyAlignment="1">
      <alignment horizontal="center" vertical="center"/>
    </xf>
    <xf numFmtId="167" fontId="0" fillId="4" borderId="90" xfId="0" applyNumberFormat="1" applyFill="1" applyBorder="1" applyAlignment="1">
      <alignment vertical="center"/>
    </xf>
    <xf numFmtId="0" fontId="15" fillId="4" borderId="100" xfId="0" applyFont="1" applyFill="1" applyBorder="1" applyAlignment="1">
      <alignment horizontal="center" vertical="center"/>
    </xf>
    <xf numFmtId="0" fontId="15" fillId="4" borderId="101"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1" xfId="0" applyFont="1" applyFill="1" applyBorder="1" applyAlignment="1">
      <alignment horizontal="center" vertical="center"/>
    </xf>
    <xf numFmtId="6" fontId="15" fillId="4" borderId="112" xfId="0" applyNumberFormat="1" applyFont="1" applyFill="1" applyBorder="1" applyAlignment="1">
      <alignment horizontal="center" vertical="center"/>
    </xf>
    <xf numFmtId="0" fontId="15" fillId="4" borderId="113" xfId="0" applyFont="1" applyFill="1" applyBorder="1" applyAlignment="1">
      <alignment vertical="center"/>
    </xf>
    <xf numFmtId="0" fontId="15" fillId="4" borderId="114" xfId="0" applyFont="1" applyFill="1" applyBorder="1" applyAlignment="1">
      <alignment vertical="center"/>
    </xf>
    <xf numFmtId="167" fontId="0" fillId="4" borderId="70" xfId="0" applyNumberFormat="1" applyFill="1" applyBorder="1" applyAlignment="1">
      <alignment vertical="center"/>
    </xf>
    <xf numFmtId="0" fontId="15" fillId="4" borderId="55" xfId="0" applyFont="1" applyFill="1" applyBorder="1" applyAlignment="1">
      <alignment vertical="center"/>
    </xf>
    <xf numFmtId="0" fontId="15" fillId="4" borderId="91"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0"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1"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Michigan!$K$4</c:f>
              <c:strCache>
                <c:ptCount val="1"/>
                <c:pt idx="0">
                  <c:v>Federal Dollars</c:v>
                </c:pt>
              </c:strCache>
            </c:strRef>
          </c:tx>
          <c:spPr>
            <a:solidFill>
              <a:srgbClr val="70CEB4">
                <a:lumMod val="50000"/>
              </a:srgbClr>
            </a:solidFill>
            <a:ln>
              <a:noFill/>
            </a:ln>
            <a:effectLst/>
          </c:spPr>
          <c:invertIfNegative val="0"/>
          <c:cat>
            <c:strRef>
              <c:f>Michigan!$J$5:$J$7</c:f>
              <c:strCache>
                <c:ptCount val="3"/>
                <c:pt idx="0">
                  <c:v>0 to 3</c:v>
                </c:pt>
                <c:pt idx="1">
                  <c:v>3 to 5.5</c:v>
                </c:pt>
                <c:pt idx="2">
                  <c:v>K - 12</c:v>
                </c:pt>
              </c:strCache>
            </c:strRef>
          </c:cat>
          <c:val>
            <c:numRef>
              <c:f>Michigan!$K$5:$K$7</c:f>
              <c:numCache>
                <c:formatCode>_("$"* #,##0_);_("$"* \(#,##0\);_("$"* "-"??_);_(@_)</c:formatCode>
                <c:ptCount val="3"/>
                <c:pt idx="0">
                  <c:v>1007</c:v>
                </c:pt>
                <c:pt idx="1">
                  <c:v>1598</c:v>
                </c:pt>
                <c:pt idx="2">
                  <c:v>1990</c:v>
                </c:pt>
              </c:numCache>
            </c:numRef>
          </c:val>
          <c:extLst>
            <c:ext xmlns:c16="http://schemas.microsoft.com/office/drawing/2014/chart" uri="{C3380CC4-5D6E-409C-BE32-E72D297353CC}">
              <c16:uniqueId val="{00000000-3FA9-4EEF-9552-FFD8AF6F9363}"/>
            </c:ext>
          </c:extLst>
        </c:ser>
        <c:ser>
          <c:idx val="1"/>
          <c:order val="1"/>
          <c:tx>
            <c:strRef>
              <c:f>Michigan!$L$4</c:f>
              <c:strCache>
                <c:ptCount val="1"/>
                <c:pt idx="0">
                  <c:v>State and Local Dollars</c:v>
                </c:pt>
              </c:strCache>
            </c:strRef>
          </c:tx>
          <c:spPr>
            <a:solidFill>
              <a:srgbClr val="42B4E5">
                <a:lumMod val="40000"/>
                <a:lumOff val="60000"/>
              </a:srgbClr>
            </a:solidFill>
            <a:ln>
              <a:noFill/>
            </a:ln>
            <a:effectLst/>
          </c:spPr>
          <c:invertIfNegative val="0"/>
          <c:cat>
            <c:strRef>
              <c:f>Michigan!$J$5:$J$7</c:f>
              <c:strCache>
                <c:ptCount val="3"/>
                <c:pt idx="0">
                  <c:v>0 to 3</c:v>
                </c:pt>
                <c:pt idx="1">
                  <c:v>3 to 5.5</c:v>
                </c:pt>
                <c:pt idx="2">
                  <c:v>K - 12</c:v>
                </c:pt>
              </c:strCache>
            </c:strRef>
          </c:cat>
          <c:val>
            <c:numRef>
              <c:f>Michigan!$L$5:$L$7</c:f>
              <c:numCache>
                <c:formatCode>_("$"* #,##0_);_("$"* \(#,##0\);_("$"* "-"??_);_(@_)</c:formatCode>
                <c:ptCount val="3"/>
                <c:pt idx="0">
                  <c:v>181.05</c:v>
                </c:pt>
                <c:pt idx="1">
                  <c:v>1683.38</c:v>
                </c:pt>
                <c:pt idx="2">
                  <c:v>12372.37</c:v>
                </c:pt>
              </c:numCache>
            </c:numRef>
          </c:val>
          <c:extLst>
            <c:ext xmlns:c16="http://schemas.microsoft.com/office/drawing/2014/chart" uri="{C3380CC4-5D6E-409C-BE32-E72D297353CC}">
              <c16:uniqueId val="{00000001-3FA9-4EEF-9552-FFD8AF6F9363}"/>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Michigan!$M$5:$M$7</c:f>
              <c:numCache>
                <c:formatCode>_("$"* #,##0_);_("$"* \(#,##0\);_("$"* "-"??_);_(@_)</c:formatCode>
                <c:ptCount val="3"/>
                <c:pt idx="0">
                  <c:v>1188.05</c:v>
                </c:pt>
                <c:pt idx="1">
                  <c:v>3281.38</c:v>
                </c:pt>
                <c:pt idx="2">
                  <c:v>14362.37</c:v>
                </c:pt>
              </c:numCache>
            </c:numRef>
          </c:val>
          <c:smooth val="0"/>
          <c:extLst>
            <c:ext xmlns:c16="http://schemas.microsoft.com/office/drawing/2014/chart" uri="{C3380CC4-5D6E-409C-BE32-E72D297353CC}">
              <c16:uniqueId val="{00000002-3FA9-4EEF-9552-FFD8AF6F9363}"/>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643732</xdr:colOff>
      <xdr:row>12</xdr:row>
      <xdr:rowOff>128984</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B45C9021-FF0F-4F7F-B2B2-1AD432689C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4">
          <cell r="K4" t="str">
            <v>Federal Dollars</v>
          </cell>
          <cell r="L4" t="str">
            <v>State and Local Dollars</v>
          </cell>
        </row>
        <row r="5">
          <cell r="J5" t="str">
            <v>0 to 3</v>
          </cell>
          <cell r="K5">
            <v>1007</v>
          </cell>
          <cell r="L5">
            <v>181.05187426251427</v>
          </cell>
          <cell r="M5">
            <v>1188.0518742625143</v>
          </cell>
        </row>
        <row r="6">
          <cell r="J6" t="str">
            <v>3 to 5.5</v>
          </cell>
          <cell r="K6">
            <v>1598</v>
          </cell>
          <cell r="L6">
            <v>1683.3756825388696</v>
          </cell>
          <cell r="M6">
            <v>3281.3756825388696</v>
          </cell>
        </row>
        <row r="7">
          <cell r="J7" t="str">
            <v>K - 12</v>
          </cell>
          <cell r="K7">
            <v>1990</v>
          </cell>
          <cell r="L7">
            <v>12372.366462764878</v>
          </cell>
          <cell r="M7">
            <v>14362.366462764878</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69E03-DBA4-4F40-9274-6006B13C02D3}">
  <sheetPr codeName="Sheet24">
    <pageSetUpPr autoPageBreaks="0"/>
  </sheetPr>
  <dimension ref="A1:DJ315"/>
  <sheetViews>
    <sheetView tabSelected="1" topLeftCell="A77" zoomScale="90" zoomScaleNormal="90" zoomScalePageLayoutView="90" workbookViewId="0">
      <selection activeCell="B107" sqref="B107"/>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1007</v>
      </c>
      <c r="L5" s="38">
        <v>181.05</v>
      </c>
      <c r="M5" s="38">
        <v>1188.05</v>
      </c>
      <c r="N5" s="254">
        <v>0.08</v>
      </c>
      <c r="O5" s="39">
        <v>320052</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90</v>
      </c>
      <c r="B6" s="41"/>
      <c r="C6" s="38">
        <v>307766633</v>
      </c>
      <c r="D6" s="38">
        <v>70734012.200000003</v>
      </c>
      <c r="E6" s="38">
        <v>134704445.22</v>
      </c>
      <c r="F6" s="38">
        <v>130491147.08</v>
      </c>
      <c r="G6" s="42">
        <v>113305052.91</v>
      </c>
      <c r="H6" s="43">
        <v>378500645.19999999</v>
      </c>
      <c r="I6" s="7"/>
      <c r="J6" s="37" t="s">
        <v>15</v>
      </c>
      <c r="K6" s="38">
        <v>1598</v>
      </c>
      <c r="L6" s="38">
        <v>1683.38</v>
      </c>
      <c r="M6" s="38">
        <v>3281.38</v>
      </c>
      <c r="N6" s="254">
        <v>0.23</v>
      </c>
      <c r="O6" s="39">
        <v>285653.5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454561600</v>
      </c>
      <c r="E7" s="38">
        <v>0</v>
      </c>
      <c r="F7" s="38">
        <v>454561600</v>
      </c>
      <c r="G7" s="44">
        <v>0</v>
      </c>
      <c r="H7" s="43">
        <v>454561600</v>
      </c>
      <c r="I7" s="7"/>
      <c r="J7" s="45" t="s">
        <v>16</v>
      </c>
      <c r="K7" s="46">
        <v>1990</v>
      </c>
      <c r="L7" s="46">
        <v>12372.37</v>
      </c>
      <c r="M7" s="46">
        <v>14362.37</v>
      </c>
      <c r="N7" s="255">
        <v>1</v>
      </c>
      <c r="O7" s="47">
        <v>1613803</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10573913</v>
      </c>
      <c r="D8" s="38">
        <v>13398273</v>
      </c>
      <c r="E8" s="38">
        <v>20616079.960000001</v>
      </c>
      <c r="F8" s="38">
        <v>3356106.04</v>
      </c>
      <c r="G8" s="44">
        <v>0</v>
      </c>
      <c r="H8" s="43">
        <v>23972186</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28324731</v>
      </c>
      <c r="D9" s="38">
        <v>21250000</v>
      </c>
      <c r="E9" s="38">
        <v>35791437</v>
      </c>
      <c r="F9" s="38">
        <v>13783294</v>
      </c>
      <c r="G9" s="44">
        <v>0</v>
      </c>
      <c r="H9" s="43">
        <v>49574731</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1280364354.1600001</v>
      </c>
      <c r="M10" s="55" t="s">
        <v>24</v>
      </c>
      <c r="N10" s="56"/>
      <c r="O10" s="57">
        <v>37128549.689999998</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91</v>
      </c>
      <c r="B11" s="41"/>
      <c r="C11" s="38">
        <v>0</v>
      </c>
      <c r="D11" s="38">
        <v>38676.69</v>
      </c>
      <c r="E11" s="38">
        <v>0</v>
      </c>
      <c r="F11" s="38">
        <v>38676.69</v>
      </c>
      <c r="G11" s="44">
        <v>0</v>
      </c>
      <c r="H11" s="43">
        <v>38676.69</v>
      </c>
      <c r="I11" s="7"/>
      <c r="J11" s="58" t="s">
        <v>25</v>
      </c>
      <c r="K11" s="59"/>
      <c r="L11" s="60">
        <v>1317492903.8499999</v>
      </c>
      <c r="M11" s="61" t="s">
        <v>26</v>
      </c>
      <c r="N11" s="62"/>
      <c r="O11" s="63">
        <v>2.8998424994719815E-2</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0</v>
      </c>
      <c r="E12" s="38">
        <v>0</v>
      </c>
      <c r="F12" s="38">
        <v>0</v>
      </c>
      <c r="G12" s="44">
        <v>0</v>
      </c>
      <c r="H12" s="43">
        <v>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92</v>
      </c>
      <c r="B13" s="41"/>
      <c r="C13" s="64">
        <v>3085535234.1900001</v>
      </c>
      <c r="D13" s="64">
        <v>19945387722.810001</v>
      </c>
      <c r="E13" s="64">
        <v>0</v>
      </c>
      <c r="F13" s="64">
        <v>0</v>
      </c>
      <c r="G13" s="65">
        <v>23030922957</v>
      </c>
      <c r="H13" s="43">
        <v>23030922957</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93</v>
      </c>
      <c r="B14" s="67"/>
      <c r="C14" s="68">
        <v>557559356</v>
      </c>
      <c r="D14" s="68">
        <v>0</v>
      </c>
      <c r="E14" s="68">
        <v>188973897.03999999</v>
      </c>
      <c r="F14" s="68">
        <v>335176220.81999999</v>
      </c>
      <c r="G14" s="69">
        <v>33409238.140000001</v>
      </c>
      <c r="H14" s="43">
        <v>557559356</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3989759867.1900001</v>
      </c>
      <c r="D15" s="72">
        <v>20505370284.700001</v>
      </c>
      <c r="E15" s="72">
        <v>380085859.22000003</v>
      </c>
      <c r="F15" s="72">
        <v>937407044.63</v>
      </c>
      <c r="G15" s="73">
        <v>23177637248.040001</v>
      </c>
      <c r="H15" s="74">
        <v>24495130151.889999</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307766633</v>
      </c>
      <c r="D22" s="101"/>
      <c r="E22" s="102" t="s">
        <v>37</v>
      </c>
      <c r="F22" s="103"/>
      <c r="G22" s="104">
        <v>43654000</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51204921</v>
      </c>
      <c r="E23" s="109" t="s">
        <v>39</v>
      </c>
      <c r="F23" s="110"/>
      <c r="G23" s="111">
        <v>427374</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0</v>
      </c>
      <c r="D24" s="115"/>
      <c r="E24" s="109" t="s">
        <v>41</v>
      </c>
      <c r="F24" s="116"/>
      <c r="G24" s="111">
        <v>21425211.690000001</v>
      </c>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42</v>
      </c>
      <c r="B25" s="113"/>
      <c r="C25" s="114">
        <v>0</v>
      </c>
      <c r="D25" s="115"/>
      <c r="E25" s="117" t="s">
        <v>43</v>
      </c>
      <c r="F25" s="117"/>
      <c r="G25" s="111">
        <v>705909</v>
      </c>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44</v>
      </c>
      <c r="B26" s="113"/>
      <c r="C26" s="118"/>
      <c r="D26" s="119">
        <v>19529091.199999999</v>
      </c>
      <c r="E26" s="117" t="s">
        <v>45</v>
      </c>
      <c r="F26" s="117"/>
      <c r="G26" s="111">
        <v>4521517.51</v>
      </c>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0"/>
      <c r="C27" s="114"/>
      <c r="D27" s="121"/>
      <c r="E27" s="117"/>
      <c r="F27" s="122"/>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0"/>
      <c r="C28" s="114"/>
      <c r="D28" s="123"/>
      <c r="E28" s="117"/>
      <c r="F28" s="122"/>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3"/>
      <c r="E29" s="124"/>
      <c r="F29" s="122"/>
      <c r="G29" s="125"/>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3"/>
      <c r="E30" s="117"/>
      <c r="F30" s="122"/>
      <c r="G30" s="125"/>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3"/>
      <c r="E31" s="117"/>
      <c r="F31" s="122"/>
      <c r="G31" s="125"/>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3"/>
      <c r="E32" s="117"/>
      <c r="F32" s="122"/>
      <c r="G32" s="125"/>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3"/>
      <c r="E33" s="117"/>
      <c r="F33" s="122"/>
      <c r="G33" s="125"/>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0"/>
      <c r="C34" s="114"/>
      <c r="D34" s="126"/>
      <c r="E34" s="117"/>
      <c r="F34" s="117"/>
      <c r="G34" s="125"/>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7"/>
      <c r="B35" s="128"/>
      <c r="C35" s="129"/>
      <c r="D35" s="130"/>
      <c r="E35" s="131"/>
      <c r="F35" s="131"/>
      <c r="G35" s="132"/>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3" t="s">
        <v>17</v>
      </c>
      <c r="B36" s="134"/>
      <c r="C36" s="135">
        <v>307766633</v>
      </c>
      <c r="D36" s="135">
        <v>70734012.200000003</v>
      </c>
      <c r="E36" s="136" t="s">
        <v>17</v>
      </c>
      <c r="F36" s="137"/>
      <c r="G36" s="138">
        <v>70734012.200000003</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39" t="s">
        <v>14</v>
      </c>
      <c r="B37" s="140"/>
      <c r="C37" s="141">
        <v>109530945.54000001</v>
      </c>
      <c r="D37" s="141">
        <v>25173499.68</v>
      </c>
      <c r="E37" s="142" t="s">
        <v>14</v>
      </c>
      <c r="F37" s="140"/>
      <c r="G37" s="143">
        <v>25173499.68</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39" t="s">
        <v>15</v>
      </c>
      <c r="B38" s="140"/>
      <c r="C38" s="141">
        <v>106105026.45999999</v>
      </c>
      <c r="D38" s="141">
        <v>24386120.620000001</v>
      </c>
      <c r="E38" s="142" t="s">
        <v>15</v>
      </c>
      <c r="F38" s="140"/>
      <c r="G38" s="143">
        <v>24386120.620000001</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39" t="s">
        <v>16</v>
      </c>
      <c r="B39" s="140"/>
      <c r="C39" s="141">
        <v>92130661.010000005</v>
      </c>
      <c r="D39" s="141">
        <v>21174391.899999999</v>
      </c>
      <c r="E39" s="142" t="s">
        <v>16</v>
      </c>
      <c r="F39" s="140"/>
      <c r="G39" s="143">
        <v>21174391.899999999</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4"/>
      <c r="E40" s="145" t="s">
        <v>18</v>
      </c>
      <c r="F40" s="146"/>
      <c r="G40" s="147"/>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8" t="s">
        <v>94</v>
      </c>
      <c r="B41" s="149"/>
      <c r="C41" s="150"/>
      <c r="D41" s="151">
        <v>452120000</v>
      </c>
      <c r="E41" s="152" t="s">
        <v>46</v>
      </c>
      <c r="F41" s="153"/>
      <c r="G41" s="154">
        <v>330750550</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5"/>
      <c r="B42" s="156"/>
      <c r="C42" s="157"/>
      <c r="D42" s="158"/>
      <c r="E42" s="159" t="s">
        <v>47</v>
      </c>
      <c r="F42" s="160"/>
      <c r="G42" s="161">
        <v>121369450</v>
      </c>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5"/>
      <c r="B43" s="156"/>
      <c r="C43" s="157"/>
      <c r="D43" s="158"/>
      <c r="E43" s="159" t="s">
        <v>48</v>
      </c>
      <c r="F43" s="160"/>
      <c r="G43" s="161">
        <v>2441600</v>
      </c>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2"/>
      <c r="B44" s="163"/>
      <c r="C44" s="164"/>
      <c r="D44" s="165"/>
      <c r="E44" s="166"/>
      <c r="F44" s="167"/>
      <c r="G44" s="168"/>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3" t="s">
        <v>17</v>
      </c>
      <c r="B45" s="134"/>
      <c r="C45" s="135">
        <v>0</v>
      </c>
      <c r="D45" s="169">
        <v>452120000</v>
      </c>
      <c r="E45" s="136" t="s">
        <v>17</v>
      </c>
      <c r="F45" s="137"/>
      <c r="G45" s="138">
        <v>454561600</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0" t="s">
        <v>15</v>
      </c>
      <c r="B46" s="171"/>
      <c r="C46" s="172">
        <v>0</v>
      </c>
      <c r="D46" s="172">
        <v>452120000</v>
      </c>
      <c r="E46" s="142" t="s">
        <v>15</v>
      </c>
      <c r="F46" s="140"/>
      <c r="G46" s="173">
        <v>454561600</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4" t="s">
        <v>49</v>
      </c>
      <c r="B47" s="175"/>
      <c r="C47" s="175"/>
      <c r="D47" s="176"/>
      <c r="E47" s="145" t="s">
        <v>50</v>
      </c>
      <c r="F47" s="146"/>
      <c r="G47" s="147"/>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77" t="s">
        <v>51</v>
      </c>
      <c r="B48" s="178"/>
      <c r="C48" s="107">
        <v>10573913</v>
      </c>
      <c r="D48" s="179"/>
      <c r="E48" s="180" t="s">
        <v>52</v>
      </c>
      <c r="F48" s="181"/>
      <c r="G48" s="104">
        <v>13398273</v>
      </c>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53</v>
      </c>
      <c r="B49" s="106"/>
      <c r="C49" s="114">
        <v>0</v>
      </c>
      <c r="D49" s="115"/>
      <c r="E49" s="182"/>
      <c r="F49" s="183"/>
      <c r="G49" s="184"/>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54</v>
      </c>
      <c r="B50" s="106"/>
      <c r="C50" s="114"/>
      <c r="D50" s="185">
        <v>0</v>
      </c>
      <c r="E50" s="182"/>
      <c r="F50" s="183"/>
      <c r="G50" s="184"/>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86"/>
      <c r="B51" s="187"/>
      <c r="C51" s="188"/>
      <c r="D51" s="189"/>
      <c r="E51" s="166"/>
      <c r="F51" s="167"/>
      <c r="G51" s="190"/>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3" t="s">
        <v>17</v>
      </c>
      <c r="B52" s="134"/>
      <c r="C52" s="135">
        <v>10573913</v>
      </c>
      <c r="D52" s="135">
        <v>0</v>
      </c>
      <c r="E52" s="136" t="s">
        <v>17</v>
      </c>
      <c r="F52" s="137"/>
      <c r="G52" s="138">
        <v>13398273</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39" t="s">
        <v>14</v>
      </c>
      <c r="B53" s="140"/>
      <c r="C53" s="172">
        <v>9093565.1799999997</v>
      </c>
      <c r="D53" s="172">
        <v>0</v>
      </c>
      <c r="E53" s="142" t="s">
        <v>14</v>
      </c>
      <c r="F53" s="140"/>
      <c r="G53" s="173">
        <v>11522514.779999999</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39" t="s">
        <v>15</v>
      </c>
      <c r="B54" s="140"/>
      <c r="C54" s="172">
        <v>1480347.82</v>
      </c>
      <c r="D54" s="172">
        <v>0</v>
      </c>
      <c r="E54" s="142" t="s">
        <v>15</v>
      </c>
      <c r="F54" s="140"/>
      <c r="G54" s="173">
        <v>1875758.22</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55</v>
      </c>
      <c r="B55" s="94"/>
      <c r="C55" s="94"/>
      <c r="D55" s="144"/>
      <c r="E55" s="145" t="s">
        <v>56</v>
      </c>
      <c r="F55" s="146"/>
      <c r="G55" s="147"/>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1" t="s">
        <v>55</v>
      </c>
      <c r="B56" s="192"/>
      <c r="C56" s="107">
        <v>14541437</v>
      </c>
      <c r="D56" s="179"/>
      <c r="E56" s="180" t="s">
        <v>57</v>
      </c>
      <c r="F56" s="181"/>
      <c r="G56" s="104">
        <v>21250000</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2"/>
      <c r="F57" s="183"/>
      <c r="G57" s="184"/>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3"/>
      <c r="B58" s="194"/>
      <c r="C58" s="188"/>
      <c r="D58" s="189"/>
      <c r="E58" s="166"/>
      <c r="F58" s="167"/>
      <c r="G58" s="190"/>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58</v>
      </c>
      <c r="B59" s="94"/>
      <c r="C59" s="94"/>
      <c r="D59" s="144"/>
      <c r="E59" s="95" t="s">
        <v>59</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1" t="s">
        <v>58</v>
      </c>
      <c r="B60" s="192"/>
      <c r="C60" s="195">
        <v>13783294</v>
      </c>
      <c r="D60" s="179"/>
      <c r="E60" s="196"/>
      <c r="F60" s="197"/>
      <c r="G60" s="198"/>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8"/>
      <c r="D61" s="115"/>
      <c r="E61" s="182"/>
      <c r="F61" s="183"/>
      <c r="G61" s="184"/>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3"/>
      <c r="B62" s="194"/>
      <c r="C62" s="188"/>
      <c r="D62" s="189"/>
      <c r="E62" s="199"/>
      <c r="F62" s="200"/>
      <c r="G62" s="190"/>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1" t="s">
        <v>17</v>
      </c>
      <c r="B63" s="137"/>
      <c r="C63" s="202">
        <v>28324731</v>
      </c>
      <c r="D63" s="202">
        <v>0</v>
      </c>
      <c r="E63" s="136" t="s">
        <v>17</v>
      </c>
      <c r="F63" s="137"/>
      <c r="G63" s="138">
        <v>21250000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39" t="s">
        <v>14</v>
      </c>
      <c r="B64" s="140"/>
      <c r="C64" s="203">
        <v>14541437</v>
      </c>
      <c r="D64" s="203">
        <v>0</v>
      </c>
      <c r="E64" s="142" t="s">
        <v>14</v>
      </c>
      <c r="F64" s="140"/>
      <c r="G64" s="173">
        <v>21250000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39" t="s">
        <v>15</v>
      </c>
      <c r="B65" s="140"/>
      <c r="C65" s="203">
        <v>13783294</v>
      </c>
      <c r="D65" s="203">
        <v>0</v>
      </c>
      <c r="E65" s="142" t="s">
        <v>15</v>
      </c>
      <c r="F65" s="140"/>
      <c r="G65" s="173">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60</v>
      </c>
      <c r="B66" s="94"/>
      <c r="C66" s="94"/>
      <c r="D66" s="144"/>
      <c r="E66" s="145" t="s">
        <v>61</v>
      </c>
      <c r="F66" s="146"/>
      <c r="G66" s="147"/>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1" t="s">
        <v>62</v>
      </c>
      <c r="B67" s="192"/>
      <c r="C67" s="107">
        <v>129499746</v>
      </c>
      <c r="D67" s="179"/>
      <c r="E67" s="180"/>
      <c r="F67" s="204"/>
      <c r="G67" s="198"/>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63</v>
      </c>
      <c r="B68" s="106"/>
      <c r="C68" s="114">
        <v>277972254</v>
      </c>
      <c r="D68" s="115"/>
      <c r="E68" s="182"/>
      <c r="F68" s="183"/>
      <c r="G68" s="184"/>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64</v>
      </c>
      <c r="B69" s="106"/>
      <c r="C69" s="114">
        <v>4000000</v>
      </c>
      <c r="D69" s="115"/>
      <c r="E69" s="166"/>
      <c r="F69" s="167"/>
      <c r="G69" s="190"/>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65</v>
      </c>
      <c r="B70" s="106"/>
      <c r="C70" s="205">
        <v>80578000</v>
      </c>
      <c r="D70" s="115"/>
      <c r="E70" s="95" t="s">
        <v>66</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67</v>
      </c>
      <c r="B71" s="106"/>
      <c r="C71" s="107">
        <v>62362400</v>
      </c>
      <c r="D71" s="115"/>
      <c r="E71" s="180" t="s">
        <v>68</v>
      </c>
      <c r="F71" s="181"/>
      <c r="G71" s="104">
        <v>38676.69</v>
      </c>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69</v>
      </c>
      <c r="B72" s="106"/>
      <c r="C72" s="118">
        <v>3146956</v>
      </c>
      <c r="D72" s="206"/>
      <c r="E72" s="166"/>
      <c r="F72" s="167"/>
      <c r="G72" s="190"/>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70</v>
      </c>
      <c r="B73" s="106"/>
      <c r="C73" s="118"/>
      <c r="D73" s="206">
        <v>0</v>
      </c>
      <c r="E73" s="95" t="s">
        <v>71</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8"/>
      <c r="D74" s="206"/>
      <c r="E74" s="180"/>
      <c r="F74" s="204"/>
      <c r="G74" s="207"/>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3"/>
      <c r="B75" s="194"/>
      <c r="C75" s="188"/>
      <c r="D75" s="189"/>
      <c r="E75" s="166"/>
      <c r="F75" s="167"/>
      <c r="G75" s="208"/>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1" t="s">
        <v>17</v>
      </c>
      <c r="B76" s="137"/>
      <c r="C76" s="202">
        <v>557559356</v>
      </c>
      <c r="D76" s="209">
        <v>0</v>
      </c>
      <c r="E76" s="136" t="s">
        <v>17</v>
      </c>
      <c r="F76" s="137"/>
      <c r="G76" s="138">
        <v>38676.69</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39" t="s">
        <v>14</v>
      </c>
      <c r="B77" s="140"/>
      <c r="C77" s="203">
        <v>188973897.03999999</v>
      </c>
      <c r="D77" s="203">
        <v>0</v>
      </c>
      <c r="E77" s="142" t="s">
        <v>14</v>
      </c>
      <c r="F77" s="140"/>
      <c r="G77" s="143">
        <v>0</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0" t="s">
        <v>15</v>
      </c>
      <c r="B78" s="211"/>
      <c r="C78" s="212">
        <v>335176220.81999999</v>
      </c>
      <c r="D78" s="212">
        <v>0</v>
      </c>
      <c r="E78" s="142" t="s">
        <v>15</v>
      </c>
      <c r="F78" s="140"/>
      <c r="G78" s="213">
        <v>38676.69</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0" t="s">
        <v>72</v>
      </c>
      <c r="B79" s="211"/>
      <c r="C79" s="212">
        <v>33409238.140000001</v>
      </c>
      <c r="D79" s="212">
        <v>0</v>
      </c>
      <c r="E79" s="214" t="s">
        <v>72</v>
      </c>
      <c r="F79" s="215"/>
      <c r="G79" s="216">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17" t="s">
        <v>73</v>
      </c>
      <c r="B80" s="218"/>
      <c r="C80" s="219" t="s">
        <v>32</v>
      </c>
      <c r="D80" s="219" t="s">
        <v>33</v>
      </c>
      <c r="E80" s="220" t="s">
        <v>74</v>
      </c>
      <c r="F80" s="221"/>
      <c r="G80" s="222"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3"/>
      <c r="B81" s="224"/>
      <c r="C81" s="225">
        <v>778684733.86000001</v>
      </c>
      <c r="D81" s="226">
        <v>501679620.30000001</v>
      </c>
      <c r="E81" s="227"/>
      <c r="F81" s="228"/>
      <c r="G81" s="229">
        <v>538808169.99000001</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0" t="s">
        <v>14</v>
      </c>
      <c r="B82" s="231"/>
      <c r="C82" s="172">
        <v>322139844.75999999</v>
      </c>
      <c r="D82" s="172">
        <v>25173499.68</v>
      </c>
      <c r="E82" s="232" t="s">
        <v>14</v>
      </c>
      <c r="F82" s="233"/>
      <c r="G82" s="234">
        <v>57946014.460000001</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39" t="s">
        <v>15</v>
      </c>
      <c r="B83" s="140"/>
      <c r="C83" s="141">
        <v>456544889.10000002</v>
      </c>
      <c r="D83" s="141">
        <v>476506120.62</v>
      </c>
      <c r="E83" s="142" t="s">
        <v>15</v>
      </c>
      <c r="F83" s="140"/>
      <c r="G83" s="143">
        <v>480862155.52999997</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5" t="s">
        <v>72</v>
      </c>
      <c r="B84" s="215"/>
      <c r="C84" s="236">
        <v>125539899.14</v>
      </c>
      <c r="D84" s="236">
        <v>21174391.899999999</v>
      </c>
      <c r="E84" s="214" t="s">
        <v>72</v>
      </c>
      <c r="F84" s="215"/>
      <c r="G84" s="237">
        <v>21174391.899999999</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75</v>
      </c>
      <c r="B85" s="238" t="s">
        <v>76</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39" t="s">
        <v>77</v>
      </c>
      <c r="B88" s="240"/>
      <c r="C88" s="240"/>
      <c r="D88" s="240"/>
      <c r="E88" s="240"/>
      <c r="F88" s="240"/>
      <c r="G88" s="240"/>
      <c r="H88" s="240"/>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1">
        <v>1</v>
      </c>
      <c r="B89" s="4" t="s">
        <v>78</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1"/>
      <c r="B90" s="4" t="s">
        <v>79</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1"/>
      <c r="B91" s="4" t="s">
        <v>80</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1"/>
      <c r="B92" s="242" t="s">
        <v>81</v>
      </c>
      <c r="C92" s="242"/>
      <c r="D92" s="242"/>
      <c r="E92" s="242"/>
      <c r="F92" s="242"/>
      <c r="G92" s="242"/>
      <c r="H92" s="242"/>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1"/>
      <c r="B93" s="243"/>
      <c r="C93" s="243"/>
      <c r="D93" s="243"/>
      <c r="E93" s="243"/>
      <c r="F93" s="243"/>
      <c r="G93" s="243"/>
      <c r="H93" s="243"/>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1">
        <v>2</v>
      </c>
      <c r="B94" s="4" t="s">
        <v>82</v>
      </c>
      <c r="C94" s="4"/>
      <c r="D94" s="4"/>
      <c r="E94" s="4"/>
      <c r="F94" s="4"/>
      <c r="G94" s="4"/>
      <c r="H94" s="4"/>
      <c r="I94" s="4"/>
      <c r="J94" s="244"/>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83</v>
      </c>
      <c r="C95" s="242"/>
      <c r="D95" s="242"/>
      <c r="E95" s="242"/>
      <c r="F95" s="242"/>
      <c r="G95" s="242"/>
      <c r="H95" s="242"/>
      <c r="I95" s="4"/>
      <c r="J95" s="245"/>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2"/>
      <c r="C96" s="242"/>
      <c r="D96" s="242"/>
      <c r="E96" s="242"/>
      <c r="F96" s="242"/>
      <c r="G96" s="242"/>
      <c r="H96" s="242"/>
      <c r="I96" s="4"/>
      <c r="J96" s="245"/>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1">
        <v>3</v>
      </c>
      <c r="B97" s="246" t="s">
        <v>84</v>
      </c>
      <c r="C97" s="246"/>
      <c r="D97" s="246"/>
      <c r="E97" s="246"/>
      <c r="F97" s="246"/>
      <c r="G97" s="246"/>
      <c r="H97" s="246"/>
      <c r="I97" s="4"/>
      <c r="J97" s="24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48" t="s">
        <v>85</v>
      </c>
      <c r="C98" s="248"/>
      <c r="D98" s="248"/>
      <c r="E98" s="248"/>
      <c r="F98" s="248"/>
      <c r="G98" s="248"/>
      <c r="H98" s="248"/>
      <c r="I98" s="4"/>
      <c r="J98" s="245"/>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49"/>
      <c r="C99" s="249"/>
      <c r="D99" s="249"/>
      <c r="E99" s="249"/>
      <c r="F99" s="249"/>
      <c r="G99" s="249"/>
      <c r="H99" s="249"/>
      <c r="I99" s="4"/>
      <c r="J99" s="245"/>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1">
        <v>4</v>
      </c>
      <c r="B100" s="7" t="s">
        <v>86</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0"/>
      <c r="B101" s="4" t="s">
        <v>87</v>
      </c>
      <c r="C101" s="249"/>
      <c r="D101" s="249"/>
      <c r="E101" s="249"/>
      <c r="F101" s="249"/>
      <c r="G101" s="249"/>
      <c r="H101" s="249"/>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0"/>
      <c r="B102" s="249"/>
      <c r="C102" s="249"/>
      <c r="D102" s="249"/>
      <c r="E102" s="249"/>
      <c r="F102" s="249"/>
      <c r="G102" s="249"/>
      <c r="H102" s="249"/>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1">
        <v>5</v>
      </c>
      <c r="B103" s="251" t="s">
        <v>88</v>
      </c>
      <c r="C103" s="244"/>
      <c r="D103" s="244"/>
      <c r="E103" s="244"/>
      <c r="F103" s="244"/>
      <c r="G103" s="244"/>
      <c r="H103" s="244"/>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0"/>
      <c r="B104" s="252" t="s">
        <v>89</v>
      </c>
      <c r="C104" s="243"/>
      <c r="D104" s="243"/>
      <c r="E104" s="243"/>
      <c r="F104" s="243"/>
      <c r="G104" s="243"/>
      <c r="H104" s="243"/>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0"/>
      <c r="B105" s="249"/>
      <c r="C105" s="249"/>
      <c r="D105" s="249"/>
      <c r="E105" s="249"/>
      <c r="F105" s="249"/>
      <c r="G105" s="249"/>
      <c r="H105" s="249"/>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1">
        <v>6</v>
      </c>
      <c r="B106" s="253" t="s">
        <v>95</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5"/>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K/3QxCWAxOpJLHztN7X3X9lU26ZVSOsoeHps6UP81BRRt9UiyS3NcJSkEQh0qKZyvZHJZLd8ewNWlPeXE2MBUg==" saltValue="G8e2c4khZUh4QpazTG3spw=="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C9A5AE20-69B1-4463-8DA0-2E37034271B3}"/>
    <hyperlink ref="B98" r:id="rId2" location="Fiscal:1,Page:1" xr:uid="{9BAC9386-C5F0-4761-A944-60F989056D02}"/>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7D7F6BCE-B248-467E-9F0C-E012F3FDDC2C}"/>
</file>

<file path=customXml/itemProps2.xml><?xml version="1.0" encoding="utf-8"?>
<ds:datastoreItem xmlns:ds="http://schemas.openxmlformats.org/officeDocument/2006/customXml" ds:itemID="{4294853D-48EB-42CE-89FC-105E52253EF6}"/>
</file>

<file path=customXml/itemProps3.xml><?xml version="1.0" encoding="utf-8"?>
<ds:datastoreItem xmlns:ds="http://schemas.openxmlformats.org/officeDocument/2006/customXml" ds:itemID="{BE3AC956-8D25-4A0E-A343-A97A21CA4F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Michigan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2026-05-26T17:24:22Z</dcterms:created>
  <dcterms:modified xsi:type="dcterms:W3CDTF">2026-05-26T17:24:23Z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