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C2EF816D-AF74-4BDD-A851-01745A978794}" xr6:coauthVersionLast="47" xr6:coauthVersionMax="47" xr10:uidLastSave="{00000000-0000-0000-0000-000000000000}"/>
  <bookViews>
    <workbookView xWindow="9795" yWindow="5940" windowWidth="9600" windowHeight="5445" xr2:uid="{A24D3522-7539-4F0E-994F-FE5727BE6C84}"/>
  </bookViews>
  <sheets>
    <sheet name="Florid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<sst xmlns="http://schemas.openxmlformats.org/spreadsheetml/2006/main" count="150" uniqueCount="100">
  <si>
    <t>Florida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</si>
  <si>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</si>
  <si>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</si>
  <si>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</si>
  <si>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</si>
  <si>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</si>
  <si>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</si>
  <si>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</si>
  <si>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</si>
  <si>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</si>
  <si>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</si>
  <si>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</si>
  <si>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</si>
  <si>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</si>
  <si>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</si>
  <si>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</si>
  <si>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</si>
  <si>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</si>
  <si>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</si>
  <si>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</si>
  <si>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</si>
  <si>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</si>
  <si>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</si>
  <si>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</si>
  <si>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</si>
  <si>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</si>
  <si>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</si>
  <si>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</si>
  <si>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</si>
  <si>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</si>
  <si>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</si>
  <si>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</si>
  <si>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</si>
  <si>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</si>
  <si>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</si>
  <si>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</si>
  <si>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</si>
  <si>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 xml:space="preserve">Health and Human Services Early Learning -  OPERATING CAPITAL OUTLAY </t>
  </si>
  <si>
    <t>CCDF State Match and MOE</t>
  </si>
  <si>
    <t>Health and Human Services Early Learning - Salaries and Benefits</t>
  </si>
  <si>
    <t>SSBG</t>
  </si>
  <si>
    <t>Health and Human Services Early Learning - Other Personal Services</t>
  </si>
  <si>
    <t>TANF Federal - Child Care</t>
  </si>
  <si>
    <t>Health and Human Services Early Learning - Expenses</t>
  </si>
  <si>
    <t>TANF State MOE - Child Care</t>
  </si>
  <si>
    <t>G/A Contracted Services</t>
  </si>
  <si>
    <t>G/A-PRTNSHIP/SCHOOL READ (admin)</t>
  </si>
  <si>
    <t>G/A - SCHOOL READINESS</t>
  </si>
  <si>
    <t>Data Processing Services</t>
  </si>
  <si>
    <t>NORTHWEST REGIONAL DC</t>
  </si>
  <si>
    <t>Early Learning Stand/Accbty</t>
  </si>
  <si>
    <t>CCDF and TANF State Remainder</t>
  </si>
  <si>
    <t>Florida Voluntary Prekindergarten Program (NIEER)</t>
  </si>
  <si>
    <t>Jack And Jill’s Children Center</t>
  </si>
  <si>
    <t>Florida Reading Corps</t>
  </si>
  <si>
    <t>Homevisiting</t>
  </si>
  <si>
    <t>Homevisiting/Parent Education</t>
  </si>
  <si>
    <t>MIECHV</t>
  </si>
  <si>
    <t>Brain Bag Early Literacy Program</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</si>
  <si>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</si>
  <si>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</si>
  <si>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</si>
  <si>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</si>
  <si>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</si>
  <si>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</si>
  <si>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</si>
  <si>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</si>
  <si>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</si>
  <si>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</si>
  <si>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</si>
  <si>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</si>
  <si>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</si>
  <si>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</si>
  <si>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</si>
  <si>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</si>
  <si>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</si>
  <si>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</si>
  <si>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</si>
  <si>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</si>
  <si>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</si>
  <si>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http://floridafiscalportal.state.fl.us/Document.aspx?ID=23272&amp;DocType=PDF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</si>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</sst>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167" fontId="0" fillId="4" borderId="76" xfId="0" applyNumberFormat="1" applyFill="1" applyBorder="1" applyAlignment="1">
      <alignment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Florida!$K$4</c:f>
              <c:strCache>
                <c:ptCount val="1"/>
                <c:pt idx="0">
                  <c:v>Federal Dollars</c:v>
                </c:pt>
              </c:strCache>
            </c:strRef>
          </c:tx>
          <c:spPr>
            <a:solidFill>
              <a:srgbClr val="70CEB4">
                <a:lumMod val="50000"/>
              </a:srgbClr>
            </a:solidFill>
            <a:ln>
              <a:noFill/>
            </a:ln>
            <a:effectLst/>
          </c:spPr>
          <c:invertIfNegative val="0"/>
          <c:cat>
            <c:strRef>
              <c:f>Florida!$J$5:$J$7</c:f>
              <c:strCache>
                <c:ptCount val="3"/>
                <c:pt idx="0">
                  <c:v>0 to 3</c:v>
                </c:pt>
                <c:pt idx="1">
                  <c:v>3 to 5.5</c:v>
                </c:pt>
                <c:pt idx="2">
                  <c:v>K - 12</c:v>
                </c:pt>
              </c:strCache>
            </c:strRef>
          </c:cat>
          <c:val>
            <c:numRef>
              <c:f>Florida!$K$5:$K$7</c:f>
              <c:numCache>
                <c:formatCode>_("$"* #,##0_);_("$"* \(#,##0\);_("$"* "-"??_);_(@_)</c:formatCode>
                <c:ptCount val="3"/>
                <c:pt idx="0">
                  <c:v>1124</c:v>
                </c:pt>
                <c:pt idx="1">
                  <c:v>1454</c:v>
                </c:pt>
                <c:pt idx="2">
                  <c:v>1852</c:v>
                </c:pt>
              </c:numCache>
            </c:numRef>
          </c:val>
          <c:extLst>
            <c:ext xmlns:c16="http://schemas.microsoft.com/office/drawing/2014/chart" uri="{C3380CC4-5D6E-409C-BE32-E72D297353CC}">
              <c16:uniqueId val="{00000000-49EC-4125-8B74-874B651AD365}"/>
            </c:ext>
          </c:extLst>
        </c:ser>
        <c:ser>
          <c:idx val="1"/>
          <c:order val="1"/>
          <c:tx>
            <c:strRef>
              <c:f>Florida!$L$4</c:f>
              <c:strCache>
                <c:ptCount val="1"/>
                <c:pt idx="0">
                  <c:v>State and Local Dollars</c:v>
                </c:pt>
              </c:strCache>
            </c:strRef>
          </c:tx>
          <c:spPr>
            <a:solidFill>
              <a:srgbClr val="42B4E5">
                <a:lumMod val="40000"/>
                <a:lumOff val="60000"/>
              </a:srgbClr>
            </a:solidFill>
            <a:ln>
              <a:noFill/>
            </a:ln>
            <a:effectLst/>
          </c:spPr>
          <c:invertIfNegative val="0"/>
          <c:cat>
            <c:strRef>
              <c:f>Florida!$J$5:$J$7</c:f>
              <c:strCache>
                <c:ptCount val="3"/>
                <c:pt idx="0">
                  <c:v>0 to 3</c:v>
                </c:pt>
                <c:pt idx="1">
                  <c:v>3 to 5.5</c:v>
                </c:pt>
                <c:pt idx="2">
                  <c:v>K - 12</c:v>
                </c:pt>
              </c:strCache>
            </c:strRef>
          </c:cat>
          <c:val>
            <c:numRef>
              <c:f>Florida!$L$5:$L$7</c:f>
              <c:numCache>
                <c:formatCode>_("$"* #,##0_);_("$"* \(#,##0\);_("$"* "-"??_);_(@_)</c:formatCode>
                <c:ptCount val="3"/>
                <c:pt idx="0">
                  <c:v>124.5</c:v>
                </c:pt>
                <c:pt idx="1">
                  <c:v>981.82</c:v>
                </c:pt>
                <c:pt idx="2">
                  <c:v>8603.8700000000008</c:v>
                </c:pt>
              </c:numCache>
            </c:numRef>
          </c:val>
          <c:extLst>
            <c:ext xmlns:c16="http://schemas.microsoft.com/office/drawing/2014/chart" uri="{C3380CC4-5D6E-409C-BE32-E72D297353CC}">
              <c16:uniqueId val="{00000001-49EC-4125-8B74-874B651AD365}"/>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Florida!$M$5:$M$7</c:f>
              <c:numCache>
                <c:formatCode>_("$"* #,##0_);_("$"* \(#,##0\);_("$"* "-"??_);_(@_)</c:formatCode>
                <c:ptCount val="3"/>
                <c:pt idx="0">
                  <c:v>1248.5</c:v>
                </c:pt>
                <c:pt idx="1">
                  <c:v>2435.8200000000002</c:v>
                </c:pt>
                <c:pt idx="2">
                  <c:v>10455.870000000001</c:v>
                </c:pt>
              </c:numCache>
            </c:numRef>
          </c:val>
          <c:smooth val="0"/>
          <c:extLst>
            <c:ext xmlns:c16="http://schemas.microsoft.com/office/drawing/2014/chart" uri="{C3380CC4-5D6E-409C-BE32-E72D297353CC}">
              <c16:uniqueId val="{00000002-49EC-4125-8B74-874B651AD365}"/>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2B6A6C23-9C0E-4074-92B7-59F63A53B2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row r="4">
          <cell r="K4" t="str">
            <v>Federal Dollars</v>
          </cell>
          <cell r="L4" t="str">
            <v>State and Local Dollars</v>
          </cell>
        </row>
        <row r="5">
          <cell r="J5" t="str">
            <v>0 to 3</v>
          </cell>
          <cell r="K5">
            <v>1124</v>
          </cell>
          <cell r="L5">
            <v>124.50345663347771</v>
          </cell>
          <cell r="M5">
            <v>1248.5034566334778</v>
          </cell>
        </row>
        <row r="6">
          <cell r="J6" t="str">
            <v>3 to 5.5</v>
          </cell>
          <cell r="K6">
            <v>1454</v>
          </cell>
          <cell r="L6">
            <v>981.82476107365903</v>
          </cell>
          <cell r="M6">
            <v>2435.8247610736589</v>
          </cell>
        </row>
        <row r="7">
          <cell r="J7" t="str">
            <v>K - 12</v>
          </cell>
          <cell r="K7">
            <v>1852</v>
          </cell>
          <cell r="L7">
            <v>8603.8710203892315</v>
          </cell>
          <cell r="M7">
            <v>10455.871020389231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5635-A698-44EE-8982-0CD2D91391D0}">
  <sheetPr codeName="Sheet11">
    <pageSetUpPr autoPageBreaks="0"/>
  </sheetPr>
  <dimension ref="A1:DJ315"/>
  <sheetViews>
    <sheetView tabSelected="1"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1124</v>
      </c>
      <c r="L5" s="38">
        <v>124.5</v>
      </c>
      <c r="M5" s="38">
        <v>1248.5</v>
      </c>
      <c r="N5" s="257">
        <v>0.12</v>
      </c>
      <c r="O5" s="39">
        <v>640753</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94</v>
      </c>
      <c r="B6" s="41"/>
      <c r="C6" s="38">
        <v>702193292.30999994</v>
      </c>
      <c r="D6" s="38">
        <v>218617569.24000001</v>
      </c>
      <c r="E6" s="38">
        <v>335597480.12</v>
      </c>
      <c r="F6" s="38">
        <v>352035658.32999998</v>
      </c>
      <c r="G6" s="42">
        <v>233177723.09999999</v>
      </c>
      <c r="H6" s="43">
        <v>920810861.54999995</v>
      </c>
      <c r="I6" s="7"/>
      <c r="J6" s="37" t="s">
        <v>15</v>
      </c>
      <c r="K6" s="38">
        <v>1454</v>
      </c>
      <c r="L6" s="38">
        <v>981.82</v>
      </c>
      <c r="M6" s="38">
        <v>2435.8200000000002</v>
      </c>
      <c r="N6" s="257">
        <v>0.23</v>
      </c>
      <c r="O6" s="39">
        <v>584655.5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490433355</v>
      </c>
      <c r="E7" s="38">
        <v>0</v>
      </c>
      <c r="F7" s="38">
        <v>490433355</v>
      </c>
      <c r="G7" s="44">
        <v>0</v>
      </c>
      <c r="H7" s="43">
        <v>490433355</v>
      </c>
      <c r="I7" s="7"/>
      <c r="J7" s="45" t="s">
        <v>16</v>
      </c>
      <c r="K7" s="46">
        <v>1852</v>
      </c>
      <c r="L7" s="46">
        <v>8603.8700000000008</v>
      </c>
      <c r="M7" s="46">
        <v>10455.870000000001</v>
      </c>
      <c r="N7" s="258">
        <v>1</v>
      </c>
      <c r="O7" s="47">
        <v>3208835.5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12945850</v>
      </c>
      <c r="D8" s="38">
        <v>115000</v>
      </c>
      <c r="E8" s="38">
        <v>11232331</v>
      </c>
      <c r="F8" s="38">
        <v>1828519</v>
      </c>
      <c r="G8" s="44">
        <v>0</v>
      </c>
      <c r="H8" s="43">
        <v>13060850</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49872444</v>
      </c>
      <c r="D9" s="38">
        <v>0</v>
      </c>
      <c r="E9" s="38">
        <v>29341512</v>
      </c>
      <c r="F9" s="38">
        <v>20530932</v>
      </c>
      <c r="G9" s="44">
        <v>0</v>
      </c>
      <c r="H9" s="43">
        <v>49872444</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2222880853.0700002</v>
      </c>
      <c r="M10" s="55" t="s">
        <v>24</v>
      </c>
      <c r="N10" s="56"/>
      <c r="O10" s="57">
        <v>1365000</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95</v>
      </c>
      <c r="B11" s="41"/>
      <c r="C11" s="38">
        <v>0</v>
      </c>
      <c r="D11" s="38">
        <v>0</v>
      </c>
      <c r="E11" s="38">
        <v>0</v>
      </c>
      <c r="F11" s="38">
        <v>0</v>
      </c>
      <c r="G11" s="44">
        <v>0</v>
      </c>
      <c r="H11" s="43">
        <v>0</v>
      </c>
      <c r="I11" s="7"/>
      <c r="J11" s="58" t="s">
        <v>25</v>
      </c>
      <c r="K11" s="59"/>
      <c r="L11" s="60">
        <v>2224245853.0700002</v>
      </c>
      <c r="M11" s="61" t="s">
        <v>26</v>
      </c>
      <c r="N11" s="62"/>
      <c r="O11" s="63">
        <v>6.1406800014274438E-4</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96</v>
      </c>
      <c r="B13" s="41"/>
      <c r="C13" s="64">
        <v>5660738577.6499996</v>
      </c>
      <c r="D13" s="64">
        <v>27553046053.349998</v>
      </c>
      <c r="E13" s="64">
        <v>0</v>
      </c>
      <c r="F13" s="64">
        <v>0</v>
      </c>
      <c r="G13" s="65">
        <v>33213784631</v>
      </c>
      <c r="H13" s="43">
        <v>33213784631</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97</v>
      </c>
      <c r="B14" s="67"/>
      <c r="C14" s="68">
        <v>1086080952</v>
      </c>
      <c r="D14" s="68">
        <v>0</v>
      </c>
      <c r="E14" s="68">
        <v>423780784.16000003</v>
      </c>
      <c r="F14" s="68">
        <v>559465281.46000004</v>
      </c>
      <c r="G14" s="69">
        <v>102834886.38</v>
      </c>
      <c r="H14" s="43">
        <v>1086080952</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7511831115.96</v>
      </c>
      <c r="D15" s="72">
        <v>28262211977.59</v>
      </c>
      <c r="E15" s="72">
        <v>799952107.27999997</v>
      </c>
      <c r="F15" s="72">
        <v>1424293745.79</v>
      </c>
      <c r="G15" s="73">
        <v>33549797240.48</v>
      </c>
      <c r="H15" s="74">
        <v>35774043093.550003</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610292117</v>
      </c>
      <c r="D22" s="101"/>
      <c r="E22" s="102" t="s">
        <v>37</v>
      </c>
      <c r="F22" s="103"/>
      <c r="G22" s="104">
        <v>5000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99898545</v>
      </c>
      <c r="E23" s="109" t="s">
        <v>39</v>
      </c>
      <c r="F23" s="110"/>
      <c r="G23" s="111">
        <v>4646268</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2024185</v>
      </c>
      <c r="D24" s="115"/>
      <c r="E24" s="109" t="s">
        <v>41</v>
      </c>
      <c r="F24" s="116"/>
      <c r="G24" s="111">
        <v>112000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89876990.310000002</v>
      </c>
      <c r="D25" s="115"/>
      <c r="E25" s="117" t="s">
        <v>43</v>
      </c>
      <c r="F25" s="118"/>
      <c r="G25" s="111">
        <v>455745</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118719024.23999999</v>
      </c>
      <c r="E26" s="121" t="s">
        <v>45</v>
      </c>
      <c r="F26" s="121"/>
      <c r="G26" s="111">
        <v>1150211</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t="s">
        <v>46</v>
      </c>
      <c r="F27" s="121"/>
      <c r="G27" s="111">
        <v>5023957</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t="s">
        <v>47</v>
      </c>
      <c r="F28" s="125"/>
      <c r="G28" s="111">
        <v>144555335</v>
      </c>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t="s">
        <v>48</v>
      </c>
      <c r="F29" s="125"/>
      <c r="G29" s="126">
        <v>1082860</v>
      </c>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t="s">
        <v>49</v>
      </c>
      <c r="F30" s="125"/>
      <c r="G30" s="126">
        <v>211952</v>
      </c>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t="s">
        <v>50</v>
      </c>
      <c r="F31" s="125"/>
      <c r="G31" s="126">
        <v>1629791</v>
      </c>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t="s">
        <v>51</v>
      </c>
      <c r="F32" s="125"/>
      <c r="G32" s="126">
        <v>59744450.240000002</v>
      </c>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702193292.30999994</v>
      </c>
      <c r="D36" s="136">
        <v>218617569.24000001</v>
      </c>
      <c r="E36" s="137" t="s">
        <v>17</v>
      </c>
      <c r="F36" s="138"/>
      <c r="G36" s="139">
        <v>218617569.24000001</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255920416.77000001</v>
      </c>
      <c r="D37" s="142">
        <v>79677063.349999994</v>
      </c>
      <c r="E37" s="143" t="s">
        <v>14</v>
      </c>
      <c r="F37" s="141"/>
      <c r="G37" s="144">
        <v>79677063.349999994</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268455866.73000002</v>
      </c>
      <c r="D38" s="142">
        <v>83579791.599999994</v>
      </c>
      <c r="E38" s="143" t="s">
        <v>15</v>
      </c>
      <c r="F38" s="141"/>
      <c r="G38" s="144">
        <v>83579791.599999994</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177817008.81</v>
      </c>
      <c r="D39" s="142">
        <v>55360714.289999999</v>
      </c>
      <c r="E39" s="143" t="s">
        <v>16</v>
      </c>
      <c r="F39" s="141"/>
      <c r="G39" s="144">
        <v>55360714.289999999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98</v>
      </c>
      <c r="B41" s="150"/>
      <c r="C41" s="151"/>
      <c r="D41" s="152">
        <v>489183355</v>
      </c>
      <c r="E41" s="153" t="s">
        <v>52</v>
      </c>
      <c r="F41" s="154"/>
      <c r="G41" s="155">
        <v>489183355</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53</v>
      </c>
      <c r="F42" s="161"/>
      <c r="G42" s="162">
        <v>650000</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t="s">
        <v>54</v>
      </c>
      <c r="F43" s="164"/>
      <c r="G43" s="162">
        <v>600000</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489183355</v>
      </c>
      <c r="E45" s="137" t="s">
        <v>17</v>
      </c>
      <c r="F45" s="138"/>
      <c r="G45" s="139">
        <v>490433355</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489183355</v>
      </c>
      <c r="E46" s="143" t="s">
        <v>15</v>
      </c>
      <c r="F46" s="141"/>
      <c r="G46" s="176">
        <v>490433355</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55</v>
      </c>
      <c r="B47" s="178"/>
      <c r="C47" s="178"/>
      <c r="D47" s="179"/>
      <c r="E47" s="146" t="s">
        <v>56</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57</v>
      </c>
      <c r="B48" s="181"/>
      <c r="C48" s="107">
        <v>12945850</v>
      </c>
      <c r="D48" s="182"/>
      <c r="E48" s="183" t="s">
        <v>58</v>
      </c>
      <c r="F48" s="184"/>
      <c r="G48" s="185">
        <v>115000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59</v>
      </c>
      <c r="B49" s="106"/>
      <c r="C49" s="114">
        <v>0</v>
      </c>
      <c r="D49" s="115"/>
      <c r="E49" s="186"/>
      <c r="F49" s="187"/>
      <c r="G49" s="111"/>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60</v>
      </c>
      <c r="B50" s="106"/>
      <c r="C50" s="114"/>
      <c r="D50" s="188">
        <v>0</v>
      </c>
      <c r="E50" s="186"/>
      <c r="F50" s="187"/>
      <c r="G50" s="189"/>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12945850</v>
      </c>
      <c r="D52" s="136">
        <v>0</v>
      </c>
      <c r="E52" s="137" t="s">
        <v>17</v>
      </c>
      <c r="F52" s="138"/>
      <c r="G52" s="139">
        <v>115000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11133431</v>
      </c>
      <c r="D53" s="175">
        <v>0</v>
      </c>
      <c r="E53" s="143" t="s">
        <v>14</v>
      </c>
      <c r="F53" s="141"/>
      <c r="G53" s="176">
        <v>98900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1812419</v>
      </c>
      <c r="D54" s="175">
        <v>0</v>
      </c>
      <c r="E54" s="143" t="s">
        <v>15</v>
      </c>
      <c r="F54" s="141"/>
      <c r="G54" s="176">
        <v>16100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61</v>
      </c>
      <c r="B55" s="94"/>
      <c r="C55" s="94"/>
      <c r="D55" s="145"/>
      <c r="E55" s="146" t="s">
        <v>62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61</v>
      </c>
      <c r="B56" s="196"/>
      <c r="C56" s="107">
        <v>29341512</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9"/>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63</v>
      </c>
      <c r="B59" s="94"/>
      <c r="C59" s="94"/>
      <c r="D59" s="145"/>
      <c r="E59" s="95" t="s">
        <v>64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63</v>
      </c>
      <c r="B60" s="196"/>
      <c r="C60" s="199">
        <v>20530932</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9"/>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49872444</v>
      </c>
      <c r="D63" s="205">
        <v>0</v>
      </c>
      <c r="E63" s="137" t="s">
        <v>17</v>
      </c>
      <c r="F63" s="138"/>
      <c r="G63" s="139">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29341512</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20530932</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65</v>
      </c>
      <c r="B66" s="94"/>
      <c r="C66" s="94"/>
      <c r="D66" s="145"/>
      <c r="E66" s="146" t="s">
        <v>66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67</v>
      </c>
      <c r="B67" s="196"/>
      <c r="C67" s="107">
        <v>184932152</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68</v>
      </c>
      <c r="B68" s="106"/>
      <c r="C68" s="114">
        <v>307870115</v>
      </c>
      <c r="D68" s="115"/>
      <c r="E68" s="186"/>
      <c r="F68" s="187"/>
      <c r="G68" s="189"/>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69</v>
      </c>
      <c r="B69" s="106"/>
      <c r="C69" s="114">
        <v>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70</v>
      </c>
      <c r="B70" s="106"/>
      <c r="C70" s="208">
        <v>263017000</v>
      </c>
      <c r="D70" s="115"/>
      <c r="E70" s="95" t="s">
        <v>71</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72</v>
      </c>
      <c r="B71" s="106"/>
      <c r="C71" s="107">
        <v>321953000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73</v>
      </c>
      <c r="B72" s="106"/>
      <c r="C72" s="119">
        <v>8308685</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74</v>
      </c>
      <c r="B73" s="106"/>
      <c r="C73" s="119"/>
      <c r="D73" s="209">
        <v>0</v>
      </c>
      <c r="E73" s="95" t="s">
        <v>75</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1086080952</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423780784.16000003</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559465281.46000004</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76</v>
      </c>
      <c r="B79" s="214"/>
      <c r="C79" s="215">
        <v>102834886.38</v>
      </c>
      <c r="D79" s="215">
        <v>0</v>
      </c>
      <c r="E79" s="217" t="s">
        <v>76</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77</v>
      </c>
      <c r="B80" s="221"/>
      <c r="C80" s="222" t="s">
        <v>32</v>
      </c>
      <c r="D80" s="222" t="s">
        <v>33</v>
      </c>
      <c r="E80" s="223" t="s">
        <v>78</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1570440643.1199999</v>
      </c>
      <c r="D81" s="229">
        <v>652440209.95000005</v>
      </c>
      <c r="E81" s="230"/>
      <c r="F81" s="231"/>
      <c r="G81" s="232">
        <v>653805209.95000005</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720176143.92999995</v>
      </c>
      <c r="D82" s="175">
        <v>79677063.349999994</v>
      </c>
      <c r="E82" s="235" t="s">
        <v>14</v>
      </c>
      <c r="F82" s="236"/>
      <c r="G82" s="237">
        <v>79775963.349999994</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850264499.19000006</v>
      </c>
      <c r="D83" s="142">
        <v>572763146.60000002</v>
      </c>
      <c r="E83" s="143" t="s">
        <v>15</v>
      </c>
      <c r="F83" s="141"/>
      <c r="G83" s="144">
        <v>574029246.60000002</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76</v>
      </c>
      <c r="B84" s="218"/>
      <c r="C84" s="239">
        <v>280651895.19</v>
      </c>
      <c r="D84" s="239">
        <v>55360714.289999999</v>
      </c>
      <c r="E84" s="217" t="s">
        <v>76</v>
      </c>
      <c r="F84" s="218"/>
      <c r="G84" s="240">
        <v>55360714.289999999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79</v>
      </c>
      <c r="B85" s="241" t="s">
        <v>80</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81</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82</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83</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84</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85</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86</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87</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88</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89</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90</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91</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92</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93</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99</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atS04+bV7sqWLL1gk/EoYfIA/sF902QZDPmoCAKVGmeqKeKEFBEc4u+Jg/zv3WcDMYZasBOSkR2IcgHng37EKA==" saltValue="Q/PE/Axz+pUtjXVsMjiP9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57C3B0CF-1278-42D9-8D2D-E7E16FBEB1C6}"/>
    <hyperlink ref="B98" r:id="rId2" location="Fiscal:1,Page:1" xr:uid="{3644E918-0117-4C1B-A36E-41510AC60F83}"/>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A1156B66-57B7-449F-9764-0BEE575B8BE3}"/>
</file>

<file path=customXml/itemProps2.xml><?xml version="1.0" encoding="utf-8"?>
<ds:datastoreItem xmlns:ds="http://schemas.openxmlformats.org/officeDocument/2006/customXml" ds:itemID="{120210CE-A2DD-43F9-8532-8C0878F503AD}"/>
</file>

<file path=customXml/itemProps3.xml><?xml version="1.0" encoding="utf-8"?>
<ds:datastoreItem xmlns:ds="http://schemas.openxmlformats.org/officeDocument/2006/customXml" ds:itemID="{7B3E4F23-16B9-4712-B251-0F267B7D91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Florida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2026-05-26T17:23:51Z</dcterms:created>
  <dcterms:modified xsi:type="dcterms:W3CDTF">2026-05-26T17:23:52Z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