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AC5E830C-2190-4BDC-8214-877EC57ED2C0}" xr6:coauthVersionLast="47" xr6:coauthVersionMax="47" xr10:uidLastSave="{00000000-0000-0000-0000-000000000000}"/>
  <bookViews>
    <workbookView xWindow="9795" yWindow="5940" windowWidth="9600" windowHeight="5445" xr2:uid="{3148EA74-F8CB-4D4A-871C-5E2B435DD56E}"/>
  </bookViews>
  <sheets>
    <sheet name="Kansa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<sst xmlns="http://schemas.openxmlformats.org/spreadsheetml/2006/main" count="151" uniqueCount="101">
  <si>
    <t>Kansas</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</si>
  <si>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</si>
  <si>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</si>
  <si>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</si>
  <si>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</si>
  <si>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</si>
  <si>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</si>
  <si>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</si>
  <si>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</si>
  <si>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</si>
  <si>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</si>
  <si>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</si>
  <si>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</si>
  <si>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</si>
  <si>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</si>
  <si>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</si>
  <si>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</si>
  <si>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</si>
  <si>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</si>
  <si>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</si>
  <si>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</si>
  <si>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</si>
  <si>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</si>
  <si>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</si>
  <si>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</si>
  <si>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</si>
  <si>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</si>
  <si>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</si>
  <si>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</si>
  <si>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</si>
  <si>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</si>
  <si>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</si>
  <si>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</si>
  <si>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</si>
  <si>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</si>
  <si>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</si>
  <si>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</si>
  <si>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 xml:space="preserve">Child Care Assistance </t>
  </si>
  <si>
    <t>CCDF State Match and MOE</t>
  </si>
  <si>
    <t>Child Care Licensing</t>
  </si>
  <si>
    <t>SSBG</t>
  </si>
  <si>
    <t>CCDF and TANF State Remainder</t>
  </si>
  <si>
    <t>TANF Federal - Child Care</t>
  </si>
  <si>
    <t>TANF State MOE - Child Care</t>
  </si>
  <si>
    <t>Preschool Offered By Public School Districts (NIEER)</t>
  </si>
  <si>
    <t>Pre-K Pilot</t>
  </si>
  <si>
    <t>Homevisiting</t>
  </si>
  <si>
    <t>Homevisiting/Parent Education</t>
  </si>
  <si>
    <t>MIECHV</t>
  </si>
  <si>
    <t>Parents as Teachers</t>
  </si>
  <si>
    <t>TANF Federal - Home Visiting</t>
  </si>
  <si>
    <t>TANF Home Visits</t>
  </si>
  <si>
    <t>TANF State MOE - Home Visiting</t>
  </si>
  <si>
    <t>IDEA Part C</t>
  </si>
  <si>
    <t>Early Intervention</t>
  </si>
  <si>
    <t>Infant and Toddler Services (Early Intervention)</t>
  </si>
  <si>
    <t>IDEA Part B</t>
  </si>
  <si>
    <t>Preschool Special Education</t>
  </si>
  <si>
    <t>Other Federal Funding Streams</t>
  </si>
  <si>
    <t>0 to 3 Only</t>
  </si>
  <si>
    <t>Early Head Start</t>
  </si>
  <si>
    <t>KS Early Head Start</t>
  </si>
  <si>
    <t>Head Start</t>
  </si>
  <si>
    <t xml:space="preserve">Parent Education </t>
  </si>
  <si>
    <t>PDG</t>
  </si>
  <si>
    <t>CDCTC</t>
  </si>
  <si>
    <t>3 to 5.5 Only</t>
  </si>
  <si>
    <t>CACFP</t>
  </si>
  <si>
    <t>Head Start Collaboration</t>
  </si>
  <si>
    <t>CCAMPIS</t>
  </si>
  <si>
    <t>PDG - State Match</t>
  </si>
  <si>
    <t>0 to 5.5 Only</t>
  </si>
  <si>
    <t>Early Childhood Infrastructure</t>
  </si>
  <si>
    <t>CIF Grants</t>
  </si>
  <si>
    <t>Imagination Library</t>
  </si>
  <si>
    <t>Children's Cabinet Accountability Fund</t>
  </si>
  <si>
    <t>K-12</t>
  </si>
  <si>
    <t>Total Nationally Reported 
ECE Spending</t>
  </si>
  <si>
    <t>Total State Reported 
ECE Spending</t>
  </si>
  <si>
    <t>Source(s):</t>
  </si>
  <si>
    <t>https://budget.kansas.gov/wp-content/uploads/FY2025_GBR-Vol1-01.16.2024.pdf</t>
  </si>
  <si>
    <t>https://budget.kansas.gov/wp-content/uploads/629-DCF-FY-2025.pdf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</si>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</sst>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9"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1"/>
      <color rgb="FF000000"/>
      <name val="Aptos Narrow"/>
      <family val="2"/>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42">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style="dotted">
        <color rgb="FF000000"/>
      </left>
      <right style="medium">
        <color indexed="64"/>
      </right>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rgb="FF000000"/>
      </left>
      <right/>
      <top style="double">
        <color indexed="64"/>
      </top>
      <bottom style="double">
        <color indexed="64"/>
      </bottom>
      <diagonal/>
    </border>
    <border>
      <left/>
      <right style="medium">
        <color rgb="FF000000"/>
      </right>
      <top style="thin">
        <color indexed="64"/>
      </top>
      <bottom style="double">
        <color indexed="64"/>
      </bottom>
      <diagonal/>
    </border>
    <border>
      <left style="medium">
        <color rgb="FF000000"/>
      </left>
      <right/>
      <top style="double">
        <color indexed="64"/>
      </top>
      <bottom style="medium">
        <color rgb="FF000000"/>
      </bottom>
      <diagonal/>
    </border>
    <border>
      <left/>
      <right/>
      <top style="double">
        <color indexed="64"/>
      </top>
      <bottom style="medium">
        <color rgb="FF000000"/>
      </bottom>
      <diagonal/>
    </border>
    <border>
      <left/>
      <right/>
      <top/>
      <bottom style="medium">
        <color rgb="FF000000"/>
      </bottom>
      <diagonal/>
    </border>
    <border>
      <left style="thin">
        <color indexed="64"/>
      </left>
      <right/>
      <top style="double">
        <color indexed="64"/>
      </top>
      <bottom style="medium">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66">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7"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7" fillId="4" borderId="74" xfId="0" applyFont="1" applyFill="1" applyBorder="1" applyAlignment="1">
      <alignment vertical="center"/>
    </xf>
    <xf numFmtId="0" fontId="17"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6" fontId="15" fillId="4" borderId="84" xfId="0" applyNumberFormat="1" applyFont="1" applyFill="1" applyBorder="1" applyAlignment="1">
      <alignment horizontal="center" vertical="center"/>
    </xf>
    <xf numFmtId="167" fontId="0" fillId="4" borderId="76" xfId="0" applyNumberFormat="1" applyFill="1" applyBorder="1" applyAlignment="1">
      <alignment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horizontal="right" vertical="center"/>
    </xf>
    <xf numFmtId="6" fontId="0" fillId="4" borderId="118" xfId="0" applyNumberFormat="1" applyFill="1" applyBorder="1" applyAlignment="1">
      <alignment horizontal="right" vertical="center"/>
    </xf>
    <xf numFmtId="166" fontId="0" fillId="4" borderId="92" xfId="0" applyNumberFormat="1" applyFill="1" applyBorder="1" applyAlignment="1">
      <alignment vertical="center" wrapText="1"/>
    </xf>
    <xf numFmtId="6" fontId="15" fillId="19" borderId="119" xfId="0" applyNumberFormat="1" applyFont="1" applyFill="1" applyBorder="1" applyAlignment="1">
      <alignment horizontal="center" vertical="center"/>
    </xf>
    <xf numFmtId="0" fontId="13" fillId="6" borderId="120" xfId="0" applyFont="1" applyFill="1" applyBorder="1" applyAlignment="1">
      <alignment horizontal="center" vertical="center"/>
    </xf>
    <xf numFmtId="0" fontId="13" fillId="6" borderId="121" xfId="0" applyFont="1" applyFill="1" applyBorder="1" applyAlignment="1">
      <alignment horizontal="center" vertical="center"/>
    </xf>
    <xf numFmtId="6" fontId="15" fillId="6" borderId="121" xfId="0" applyNumberFormat="1" applyFont="1" applyFill="1" applyBorder="1" applyAlignment="1">
      <alignment horizontal="center" vertical="center"/>
    </xf>
    <xf numFmtId="6" fontId="15" fillId="6" borderId="122" xfId="0" applyNumberFormat="1" applyFont="1" applyFill="1" applyBorder="1" applyAlignment="1">
      <alignment horizontal="center" vertical="center"/>
    </xf>
    <xf numFmtId="0" fontId="13" fillId="6" borderId="123" xfId="0" applyFont="1" applyFill="1" applyBorder="1" applyAlignment="1">
      <alignment horizontal="center" vertical="center"/>
    </xf>
    <xf numFmtId="0" fontId="13" fillId="6" borderId="124"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5" xfId="0" applyFont="1" applyFill="1" applyBorder="1" applyAlignment="1">
      <alignment horizontal="center" vertical="center" wrapText="1"/>
    </xf>
    <xf numFmtId="0" fontId="12" fillId="12" borderId="126" xfId="0" applyFont="1" applyFill="1" applyBorder="1" applyAlignment="1">
      <alignment horizontal="center" vertical="center" wrapText="1"/>
    </xf>
    <xf numFmtId="0" fontId="14" fillId="14" borderId="127" xfId="0" applyFont="1" applyFill="1" applyBorder="1" applyAlignment="1">
      <alignment horizontal="center" vertical="center"/>
    </xf>
    <xf numFmtId="0" fontId="12" fillId="13" borderId="128" xfId="0" applyFont="1" applyFill="1" applyBorder="1" applyAlignment="1">
      <alignment horizontal="center" vertical="center" wrapText="1"/>
    </xf>
    <xf numFmtId="0" fontId="12" fillId="13" borderId="129" xfId="0" applyFont="1" applyFill="1" applyBorder="1" applyAlignment="1">
      <alignment horizontal="center" vertical="center" wrapText="1"/>
    </xf>
    <xf numFmtId="0" fontId="14" fillId="15" borderId="130" xfId="0" applyFont="1" applyFill="1" applyBorder="1" applyAlignment="1">
      <alignment horizontal="center" vertical="center"/>
    </xf>
    <xf numFmtId="0" fontId="12" fillId="12" borderId="131" xfId="0" applyFont="1" applyFill="1" applyBorder="1" applyAlignment="1">
      <alignment horizontal="center" vertical="center" wrapText="1"/>
    </xf>
    <xf numFmtId="0" fontId="12" fillId="12" borderId="132" xfId="0" applyFont="1" applyFill="1" applyBorder="1" applyAlignment="1">
      <alignment horizontal="center" vertical="center" wrapText="1"/>
    </xf>
    <xf numFmtId="6" fontId="14" fillId="16" borderId="133" xfId="0" applyNumberFormat="1" applyFont="1" applyFill="1" applyBorder="1" applyAlignment="1">
      <alignment horizontal="center" vertical="center"/>
    </xf>
    <xf numFmtId="6" fontId="14" fillId="16" borderId="134" xfId="0" applyNumberFormat="1" applyFont="1" applyFill="1" applyBorder="1" applyAlignment="1">
      <alignment horizontal="center" vertical="center"/>
    </xf>
    <xf numFmtId="0" fontId="12" fillId="13" borderId="134" xfId="0" applyFont="1" applyFill="1" applyBorder="1" applyAlignment="1">
      <alignment horizontal="center" vertical="center" wrapText="1"/>
    </xf>
    <xf numFmtId="0" fontId="12" fillId="13" borderId="135" xfId="0" applyFont="1" applyFill="1" applyBorder="1" applyAlignment="1">
      <alignment horizontal="center" vertical="center" wrapText="1"/>
    </xf>
    <xf numFmtId="6" fontId="14" fillId="17" borderId="133" xfId="0" applyNumberFormat="1" applyFont="1" applyFill="1" applyBorder="1" applyAlignment="1">
      <alignment horizontal="center" vertical="center"/>
    </xf>
    <xf numFmtId="0" fontId="13" fillId="6" borderId="134" xfId="0" applyFont="1" applyFill="1" applyBorder="1" applyAlignment="1">
      <alignment horizontal="center" vertical="center"/>
    </xf>
    <xf numFmtId="0" fontId="13" fillId="6" borderId="135" xfId="0" applyFont="1" applyFill="1" applyBorder="1" applyAlignment="1">
      <alignment horizontal="center" vertical="center"/>
    </xf>
    <xf numFmtId="6" fontId="15" fillId="6" borderId="135" xfId="0" applyNumberFormat="1" applyFont="1" applyFill="1" applyBorder="1" applyAlignment="1">
      <alignment horizontal="center" vertical="center"/>
    </xf>
    <xf numFmtId="0" fontId="13" fillId="6" borderId="5" xfId="0" applyFont="1" applyFill="1" applyBorder="1" applyAlignment="1">
      <alignment horizontal="center" vertical="center"/>
    </xf>
    <xf numFmtId="0" fontId="13" fillId="6" borderId="27" xfId="0" applyFont="1" applyFill="1" applyBorder="1" applyAlignment="1">
      <alignment horizontal="center" vertical="center"/>
    </xf>
    <xf numFmtId="6" fontId="15" fillId="6" borderId="28" xfId="0" applyNumberFormat="1" applyFont="1" applyFill="1" applyBorder="1" applyAlignment="1">
      <alignment horizontal="center" vertical="center"/>
    </xf>
    <xf numFmtId="0" fontId="13" fillId="6" borderId="136" xfId="0" applyFont="1" applyFill="1" applyBorder="1" applyAlignment="1">
      <alignment horizontal="center" vertical="center"/>
    </xf>
    <xf numFmtId="6" fontId="15" fillId="6" borderId="63" xfId="0" applyNumberFormat="1"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0" fontId="13" fillId="6" borderId="139" xfId="0" applyFont="1" applyFill="1" applyBorder="1" applyAlignment="1">
      <alignment horizontal="center" vertical="center"/>
    </xf>
    <xf numFmtId="6" fontId="15" fillId="6" borderId="140" xfId="0" applyNumberFormat="1" applyFont="1" applyFill="1" applyBorder="1" applyAlignment="1">
      <alignment horizontal="center" vertical="center"/>
    </xf>
    <xf numFmtId="0" fontId="13" fillId="6" borderId="141" xfId="0"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8"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Kansas!$K$4</c:f>
              <c:strCache>
                <c:ptCount val="1"/>
                <c:pt idx="0">
                  <c:v>Federal Dollars</c:v>
                </c:pt>
              </c:strCache>
            </c:strRef>
          </c:tx>
          <c:spPr>
            <a:solidFill>
              <a:srgbClr val="70CEB4">
                <a:lumMod val="50000"/>
              </a:srgbClr>
            </a:solidFill>
            <a:ln>
              <a:noFill/>
            </a:ln>
            <a:effectLst/>
          </c:spPr>
          <c:invertIfNegative val="0"/>
          <c:cat>
            <c:strRef>
              <c:f>Kansas!$J$5:$J$7</c:f>
              <c:strCache>
                <c:ptCount val="3"/>
                <c:pt idx="0">
                  <c:v>0 to 3</c:v>
                </c:pt>
                <c:pt idx="1">
                  <c:v>3 to 5.5</c:v>
                </c:pt>
                <c:pt idx="2">
                  <c:v>K - 12</c:v>
                </c:pt>
              </c:strCache>
            </c:strRef>
          </c:cat>
          <c:val>
            <c:numRef>
              <c:f>Kansas!$K$5:$K$7</c:f>
              <c:numCache>
                <c:formatCode>_("$"* #,##0_);_("$"* \(#,##0\);_("$"* "-"??_);_(@_)</c:formatCode>
                <c:ptCount val="3"/>
                <c:pt idx="0">
                  <c:v>989</c:v>
                </c:pt>
                <c:pt idx="1">
                  <c:v>1401</c:v>
                </c:pt>
                <c:pt idx="2">
                  <c:v>1829</c:v>
                </c:pt>
              </c:numCache>
            </c:numRef>
          </c:val>
          <c:extLst>
            <c:ext xmlns:c16="http://schemas.microsoft.com/office/drawing/2014/chart" uri="{C3380CC4-5D6E-409C-BE32-E72D297353CC}">
              <c16:uniqueId val="{00000000-71AB-44B7-BCB9-8BC6F1FF61E3}"/>
            </c:ext>
          </c:extLst>
        </c:ser>
        <c:ser>
          <c:idx val="1"/>
          <c:order val="1"/>
          <c:tx>
            <c:strRef>
              <c:f>Kansas!$L$4</c:f>
              <c:strCache>
                <c:ptCount val="1"/>
                <c:pt idx="0">
                  <c:v>State and Local Dollars</c:v>
                </c:pt>
              </c:strCache>
            </c:strRef>
          </c:tx>
          <c:spPr>
            <a:solidFill>
              <a:srgbClr val="42B4E5">
                <a:lumMod val="40000"/>
                <a:lumOff val="60000"/>
              </a:srgbClr>
            </a:solidFill>
            <a:ln>
              <a:noFill/>
            </a:ln>
            <a:effectLst/>
          </c:spPr>
          <c:invertIfNegative val="0"/>
          <c:cat>
            <c:strRef>
              <c:f>Kansas!$J$5:$J$7</c:f>
              <c:strCache>
                <c:ptCount val="3"/>
                <c:pt idx="0">
                  <c:v>0 to 3</c:v>
                </c:pt>
                <c:pt idx="1">
                  <c:v>3 to 5.5</c:v>
                </c:pt>
                <c:pt idx="2">
                  <c:v>K - 12</c:v>
                </c:pt>
              </c:strCache>
            </c:strRef>
          </c:cat>
          <c:val>
            <c:numRef>
              <c:f>Kansas!$L$5:$L$7</c:f>
              <c:numCache>
                <c:formatCode>_("$"* #,##0_);_("$"* \(#,##0\);_("$"* "-"??_);_(@_)</c:formatCode>
                <c:ptCount val="3"/>
                <c:pt idx="0">
                  <c:v>366.39</c:v>
                </c:pt>
                <c:pt idx="1">
                  <c:v>1341.25</c:v>
                </c:pt>
                <c:pt idx="2">
                  <c:v>11793.24</c:v>
                </c:pt>
              </c:numCache>
            </c:numRef>
          </c:val>
          <c:extLst>
            <c:ext xmlns:c16="http://schemas.microsoft.com/office/drawing/2014/chart" uri="{C3380CC4-5D6E-409C-BE32-E72D297353CC}">
              <c16:uniqueId val="{00000001-71AB-44B7-BCB9-8BC6F1FF61E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Kansas!$M$5:$M$7</c:f>
              <c:numCache>
                <c:formatCode>_("$"* #,##0_);_("$"* \(#,##0\);_("$"* "-"??_);_(@_)</c:formatCode>
                <c:ptCount val="3"/>
                <c:pt idx="0">
                  <c:v>1355.39</c:v>
                </c:pt>
                <c:pt idx="1">
                  <c:v>2742.25</c:v>
                </c:pt>
                <c:pt idx="2">
                  <c:v>13622.24</c:v>
                </c:pt>
              </c:numCache>
            </c:numRef>
          </c:val>
          <c:smooth val="0"/>
          <c:extLst>
            <c:ext xmlns:c16="http://schemas.microsoft.com/office/drawing/2014/chart" uri="{C3380CC4-5D6E-409C-BE32-E72D297353CC}">
              <c16:uniqueId val="{00000002-71AB-44B7-BCB9-8BC6F1FF61E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637382</xdr:colOff>
      <xdr:row>12</xdr:row>
      <xdr:rowOff>122634</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D4766633-E6AE-4C39-8161-C2B870CE1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K4" t="str">
            <v>Federal Dollars</v>
          </cell>
          <cell r="L4" t="str">
            <v>State and Local Dollars</v>
          </cell>
        </row>
        <row r="5">
          <cell r="J5" t="str">
            <v>0 to 3</v>
          </cell>
          <cell r="K5">
            <v>989</v>
          </cell>
          <cell r="L5">
            <v>366.38731446473167</v>
          </cell>
          <cell r="M5">
            <v>1355.3873144647316</v>
          </cell>
        </row>
        <row r="6">
          <cell r="J6" t="str">
            <v>3 to 5.5</v>
          </cell>
          <cell r="K6">
            <v>1401</v>
          </cell>
          <cell r="L6">
            <v>1341.251259613812</v>
          </cell>
          <cell r="M6">
            <v>2742.2512596138122</v>
          </cell>
        </row>
        <row r="7">
          <cell r="J7" t="str">
            <v>K - 12</v>
          </cell>
          <cell r="K7">
            <v>1829</v>
          </cell>
          <cell r="L7">
            <v>11793.241241413809</v>
          </cell>
          <cell r="M7">
            <v>13622.241241413809</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ieer.org/yearbook/2023" TargetMode="External"/><Relationship Id="rId2" Type="http://schemas.openxmlformats.org/officeDocument/2006/relationships/hyperlink" Target="https://budget.kansas.gov/wp-content/uploads/629-DCF-FY-2025.pdf" TargetMode="External"/><Relationship Id="rId1" Type="http://schemas.openxmlformats.org/officeDocument/2006/relationships/hyperlink" Target="https://nces.ed.gov/ccd/files.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3D6DD-794E-4D90-B080-167E688EB091}">
  <sheetPr codeName="Sheet18">
    <pageSetUpPr autoPageBreaks="0"/>
  </sheetPr>
  <dimension ref="A1:DJ317"/>
  <sheetViews>
    <sheetView tabSelected="1" topLeftCell="A81" zoomScale="90" zoomScaleNormal="90" zoomScalePageLayoutView="90" workbookViewId="0">
      <selection activeCell="B106" sqref="B106"/>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989</v>
      </c>
      <c r="L5" s="38">
        <v>366.39</v>
      </c>
      <c r="M5" s="38">
        <v>1355.39</v>
      </c>
      <c r="N5" s="264">
        <v>0.1</v>
      </c>
      <c r="O5" s="39">
        <v>103718</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95</v>
      </c>
      <c r="B6" s="41"/>
      <c r="C6" s="38">
        <v>97936439</v>
      </c>
      <c r="D6" s="38">
        <v>24395883</v>
      </c>
      <c r="E6" s="38">
        <v>45211209.060000002</v>
      </c>
      <c r="F6" s="38">
        <v>42612116.439999998</v>
      </c>
      <c r="G6" s="42">
        <v>34508996.5</v>
      </c>
      <c r="H6" s="43">
        <v>122332322</v>
      </c>
      <c r="I6" s="7"/>
      <c r="J6" s="37" t="s">
        <v>15</v>
      </c>
      <c r="K6" s="38">
        <v>1401</v>
      </c>
      <c r="L6" s="38">
        <v>1341.25</v>
      </c>
      <c r="M6" s="38">
        <v>2742.25</v>
      </c>
      <c r="N6" s="264">
        <v>0.2</v>
      </c>
      <c r="O6" s="39">
        <v>93724.5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105849450</v>
      </c>
      <c r="E7" s="38">
        <v>0</v>
      </c>
      <c r="F7" s="38">
        <v>105849450</v>
      </c>
      <c r="G7" s="44">
        <v>0</v>
      </c>
      <c r="H7" s="43">
        <v>105849450</v>
      </c>
      <c r="I7" s="7"/>
      <c r="J7" s="45" t="s">
        <v>16</v>
      </c>
      <c r="K7" s="46">
        <v>1829</v>
      </c>
      <c r="L7" s="46">
        <v>11793.24</v>
      </c>
      <c r="M7" s="46">
        <v>13622.24</v>
      </c>
      <c r="N7" s="265">
        <v>1</v>
      </c>
      <c r="O7" s="47">
        <v>529203</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13369736.369999999</v>
      </c>
      <c r="D8" s="38">
        <v>5800000</v>
      </c>
      <c r="E8" s="38">
        <v>16485973.279999999</v>
      </c>
      <c r="F8" s="38">
        <v>2683763.09</v>
      </c>
      <c r="G8" s="44">
        <v>0</v>
      </c>
      <c r="H8" s="43">
        <v>19169736.370000001</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9498437</v>
      </c>
      <c r="D9" s="38">
        <v>4000000</v>
      </c>
      <c r="E9" s="38">
        <v>8728150</v>
      </c>
      <c r="F9" s="38">
        <v>4770287</v>
      </c>
      <c r="G9" s="44">
        <v>0</v>
      </c>
      <c r="H9" s="43">
        <v>13498437</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8351069</v>
      </c>
      <c r="E10" s="38">
        <v>8351069</v>
      </c>
      <c r="F10" s="38">
        <v>0</v>
      </c>
      <c r="G10" s="44">
        <v>0</v>
      </c>
      <c r="H10" s="43">
        <v>8351069</v>
      </c>
      <c r="I10" s="7"/>
      <c r="J10" s="52" t="s">
        <v>23</v>
      </c>
      <c r="K10" s="53"/>
      <c r="L10" s="54">
        <v>353178596.75</v>
      </c>
      <c r="M10" s="55" t="s">
        <v>24</v>
      </c>
      <c r="N10" s="56"/>
      <c r="O10" s="57">
        <v>6487546.5199999996</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96</v>
      </c>
      <c r="B11" s="41"/>
      <c r="C11" s="38">
        <v>0</v>
      </c>
      <c r="D11" s="38">
        <v>25179</v>
      </c>
      <c r="E11" s="38">
        <v>0</v>
      </c>
      <c r="F11" s="38">
        <v>25179</v>
      </c>
      <c r="G11" s="44">
        <v>0</v>
      </c>
      <c r="H11" s="43">
        <v>25179</v>
      </c>
      <c r="I11" s="7"/>
      <c r="J11" s="58" t="s">
        <v>25</v>
      </c>
      <c r="K11" s="59"/>
      <c r="L11" s="60">
        <v>359666143.26999998</v>
      </c>
      <c r="M11" s="61" t="s">
        <v>26</v>
      </c>
      <c r="N11" s="62"/>
      <c r="O11" s="63">
        <v>1.836902512805785E-2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22169371</v>
      </c>
      <c r="E12" s="38">
        <v>11645733.93</v>
      </c>
      <c r="F12" s="38">
        <v>10523637.07</v>
      </c>
      <c r="G12" s="44">
        <v>0</v>
      </c>
      <c r="H12" s="43">
        <v>22169371</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97</v>
      </c>
      <c r="B13" s="41"/>
      <c r="C13" s="64">
        <v>927347627.15999997</v>
      </c>
      <c r="D13" s="64">
        <v>6234136755.8400002</v>
      </c>
      <c r="E13" s="64">
        <v>0</v>
      </c>
      <c r="F13" s="64">
        <v>0</v>
      </c>
      <c r="G13" s="65">
        <v>7161484383</v>
      </c>
      <c r="H13" s="43">
        <v>7161484383</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98</v>
      </c>
      <c r="B14" s="67"/>
      <c r="C14" s="68">
        <v>153606658</v>
      </c>
      <c r="D14" s="68">
        <v>0</v>
      </c>
      <c r="E14" s="68">
        <v>50203693.689999998</v>
      </c>
      <c r="F14" s="68">
        <v>90576841.189999998</v>
      </c>
      <c r="G14" s="69">
        <v>12826123.119999999</v>
      </c>
      <c r="H14" s="43">
        <v>153606658</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1201758897.53</v>
      </c>
      <c r="D15" s="72">
        <v>6404727707.8400002</v>
      </c>
      <c r="E15" s="72">
        <v>140625828.96000001</v>
      </c>
      <c r="F15" s="72">
        <v>257041273.78999999</v>
      </c>
      <c r="G15" s="73">
        <v>7208819502.6199999</v>
      </c>
      <c r="H15" s="74">
        <v>7606486605.3699999</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97747562</v>
      </c>
      <c r="D22" s="101"/>
      <c r="E22" s="102" t="s">
        <v>37</v>
      </c>
      <c r="F22" s="103"/>
      <c r="G22" s="104">
        <v>15463538</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17722859</v>
      </c>
      <c r="E23" s="109" t="s">
        <v>39</v>
      </c>
      <c r="F23" s="110"/>
      <c r="G23" s="111">
        <v>506341</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188877</v>
      </c>
      <c r="D24" s="115"/>
      <c r="E24" s="109" t="s">
        <v>41</v>
      </c>
      <c r="F24" s="116"/>
      <c r="G24" s="111">
        <v>8426004</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0</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43</v>
      </c>
      <c r="B26" s="113"/>
      <c r="C26" s="119"/>
      <c r="D26" s="120">
        <v>6673024</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97936439</v>
      </c>
      <c r="D36" s="136">
        <v>24395883</v>
      </c>
      <c r="E36" s="137" t="s">
        <v>17</v>
      </c>
      <c r="F36" s="138"/>
      <c r="G36" s="139">
        <v>24395883</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36195052.509999998</v>
      </c>
      <c r="D37" s="142">
        <v>9016156.5500000007</v>
      </c>
      <c r="E37" s="143" t="s">
        <v>14</v>
      </c>
      <c r="F37" s="141"/>
      <c r="G37" s="144">
        <v>9016156.5500000007</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34114278.82</v>
      </c>
      <c r="D38" s="142">
        <v>8497837.6099999994</v>
      </c>
      <c r="E38" s="143" t="s">
        <v>15</v>
      </c>
      <c r="F38" s="141"/>
      <c r="G38" s="144">
        <v>8497837.6099999994</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27627107.670000002</v>
      </c>
      <c r="D39" s="142">
        <v>6881888.8399999999</v>
      </c>
      <c r="E39" s="143" t="s">
        <v>16</v>
      </c>
      <c r="F39" s="141"/>
      <c r="G39" s="144">
        <v>6881888.8399999999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99</v>
      </c>
      <c r="B41" s="150"/>
      <c r="C41" s="151"/>
      <c r="D41" s="152">
        <v>101706563</v>
      </c>
      <c r="E41" s="153" t="s">
        <v>44</v>
      </c>
      <c r="F41" s="154"/>
      <c r="G41" s="155">
        <v>101706563</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t="s">
        <v>45</v>
      </c>
      <c r="F42" s="161"/>
      <c r="G42" s="162">
        <v>4142887</v>
      </c>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101706563</v>
      </c>
      <c r="E45" s="137" t="s">
        <v>17</v>
      </c>
      <c r="F45" s="138"/>
      <c r="G45" s="139">
        <v>105849450</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101706563</v>
      </c>
      <c r="E46" s="143" t="s">
        <v>15</v>
      </c>
      <c r="F46" s="141"/>
      <c r="G46" s="176">
        <v>105849450</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46</v>
      </c>
      <c r="B47" s="178"/>
      <c r="C47" s="178"/>
      <c r="D47" s="179"/>
      <c r="E47" s="146" t="s">
        <v>47</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48</v>
      </c>
      <c r="B48" s="181"/>
      <c r="C48" s="107">
        <v>5529222</v>
      </c>
      <c r="D48" s="182"/>
      <c r="E48" s="183" t="s">
        <v>49</v>
      </c>
      <c r="F48" s="184"/>
      <c r="G48" s="104">
        <v>5800000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50</v>
      </c>
      <c r="B49" s="106"/>
      <c r="C49" s="114">
        <v>7840514.3700000001</v>
      </c>
      <c r="D49" s="115"/>
      <c r="E49" s="185" t="s">
        <v>51</v>
      </c>
      <c r="F49" s="186"/>
      <c r="G49" s="111"/>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52</v>
      </c>
      <c r="B50" s="106"/>
      <c r="C50" s="114"/>
      <c r="D50" s="187">
        <v>0</v>
      </c>
      <c r="E50" s="185"/>
      <c r="F50" s="186"/>
      <c r="G50" s="188"/>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9"/>
      <c r="F51" s="170"/>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13369736.369999999</v>
      </c>
      <c r="D52" s="136">
        <v>0</v>
      </c>
      <c r="E52" s="137" t="s">
        <v>17</v>
      </c>
      <c r="F52" s="138"/>
      <c r="G52" s="139">
        <v>5800000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11497973.279999999</v>
      </c>
      <c r="D53" s="175">
        <v>0</v>
      </c>
      <c r="E53" s="143" t="s">
        <v>14</v>
      </c>
      <c r="F53" s="141"/>
      <c r="G53" s="176">
        <v>4988000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1871763.09</v>
      </c>
      <c r="D54" s="175">
        <v>0</v>
      </c>
      <c r="E54" s="143" t="s">
        <v>15</v>
      </c>
      <c r="F54" s="141"/>
      <c r="G54" s="176">
        <v>812000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53</v>
      </c>
      <c r="B55" s="94"/>
      <c r="C55" s="94"/>
      <c r="D55" s="145"/>
      <c r="E55" s="146" t="s">
        <v>54</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53</v>
      </c>
      <c r="B56" s="195"/>
      <c r="C56" s="107">
        <v>4728150</v>
      </c>
      <c r="D56" s="182"/>
      <c r="E56" s="183" t="s">
        <v>55</v>
      </c>
      <c r="F56" s="184"/>
      <c r="G56" s="104">
        <v>4000000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88"/>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1"/>
      <c r="D58" s="192"/>
      <c r="E58" s="169"/>
      <c r="F58" s="170"/>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56</v>
      </c>
      <c r="B59" s="94"/>
      <c r="C59" s="94"/>
      <c r="D59" s="145"/>
      <c r="E59" s="95" t="s">
        <v>57</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56</v>
      </c>
      <c r="B60" s="195"/>
      <c r="C60" s="198">
        <v>4770287</v>
      </c>
      <c r="D60" s="182"/>
      <c r="E60" s="199"/>
      <c r="F60" s="200"/>
      <c r="G60" s="201"/>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8"/>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1"/>
      <c r="D62" s="192"/>
      <c r="E62" s="202"/>
      <c r="F62" s="203"/>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9498437</v>
      </c>
      <c r="D63" s="205">
        <v>0</v>
      </c>
      <c r="E63" s="137" t="s">
        <v>17</v>
      </c>
      <c r="F63" s="138"/>
      <c r="G63" s="139">
        <v>4000000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4728150</v>
      </c>
      <c r="D64" s="206">
        <v>0</v>
      </c>
      <c r="E64" s="143" t="s">
        <v>14</v>
      </c>
      <c r="F64" s="141"/>
      <c r="G64" s="176">
        <v>4000000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4770287</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58</v>
      </c>
      <c r="B66" s="94"/>
      <c r="C66" s="94"/>
      <c r="D66" s="145"/>
      <c r="E66" s="146" t="s">
        <v>59</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60</v>
      </c>
      <c r="B67" s="195"/>
      <c r="C67" s="107">
        <v>22507185</v>
      </c>
      <c r="D67" s="182"/>
      <c r="E67" s="183" t="s">
        <v>61</v>
      </c>
      <c r="F67" s="207"/>
      <c r="G67" s="201"/>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62</v>
      </c>
      <c r="B68" s="106"/>
      <c r="C68" s="114">
        <v>64571560</v>
      </c>
      <c r="D68" s="115"/>
      <c r="E68" s="185" t="s">
        <v>63</v>
      </c>
      <c r="F68" s="186"/>
      <c r="G68" s="111">
        <v>8351069</v>
      </c>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64</v>
      </c>
      <c r="B69" s="106"/>
      <c r="C69" s="114">
        <v>4000000</v>
      </c>
      <c r="D69" s="115"/>
      <c r="E69" s="169"/>
      <c r="F69" s="170"/>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65</v>
      </c>
      <c r="B70" s="106"/>
      <c r="C70" s="208">
        <v>31346000</v>
      </c>
      <c r="D70" s="115"/>
      <c r="E70" s="95" t="s">
        <v>66</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67</v>
      </c>
      <c r="B71" s="106"/>
      <c r="C71" s="107">
        <v>30357900</v>
      </c>
      <c r="D71" s="115"/>
      <c r="E71" s="183" t="s">
        <v>68</v>
      </c>
      <c r="F71" s="184"/>
      <c r="G71" s="104">
        <v>25179</v>
      </c>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69</v>
      </c>
      <c r="B72" s="106"/>
      <c r="C72" s="119">
        <v>824013</v>
      </c>
      <c r="D72" s="209"/>
      <c r="E72" s="169"/>
      <c r="F72" s="170"/>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70</v>
      </c>
      <c r="B73" s="106"/>
      <c r="C73" s="119"/>
      <c r="D73" s="209">
        <v>0</v>
      </c>
      <c r="E73" s="95" t="s">
        <v>71</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t="s">
        <v>72</v>
      </c>
      <c r="F74" s="207"/>
      <c r="G74" s="210">
        <v>1036128</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x14ac:dyDescent="0.25">
      <c r="A75" s="105"/>
      <c r="B75" s="106"/>
      <c r="C75" s="119"/>
      <c r="D75" s="209"/>
      <c r="E75" s="185" t="s">
        <v>73</v>
      </c>
      <c r="F75" s="186"/>
      <c r="G75" s="211">
        <v>20258243</v>
      </c>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x14ac:dyDescent="0.25">
      <c r="A76" s="105"/>
      <c r="B76" s="106"/>
      <c r="C76" s="119"/>
      <c r="D76" s="209"/>
      <c r="E76" s="185" t="s">
        <v>74</v>
      </c>
      <c r="F76" s="186"/>
      <c r="G76" s="111">
        <v>500000</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Bot="1" x14ac:dyDescent="0.3">
      <c r="A77" s="196"/>
      <c r="B77" s="197"/>
      <c r="C77" s="191"/>
      <c r="D77" s="192"/>
      <c r="E77" s="169" t="s">
        <v>75</v>
      </c>
      <c r="F77" s="170"/>
      <c r="G77" s="212">
        <v>375000</v>
      </c>
      <c r="H77" s="4"/>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04" t="s">
        <v>17</v>
      </c>
      <c r="B78" s="138"/>
      <c r="C78" s="205">
        <v>153606658</v>
      </c>
      <c r="D78" s="213">
        <v>0</v>
      </c>
      <c r="E78" s="137" t="s">
        <v>17</v>
      </c>
      <c r="F78" s="138"/>
      <c r="G78" s="139">
        <v>30545619</v>
      </c>
      <c r="H78" s="4"/>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140" t="s">
        <v>14</v>
      </c>
      <c r="B79" s="141"/>
      <c r="C79" s="206">
        <v>50203693.689999998</v>
      </c>
      <c r="D79" s="206">
        <v>0</v>
      </c>
      <c r="E79" s="143" t="s">
        <v>14</v>
      </c>
      <c r="F79" s="141"/>
      <c r="G79" s="144">
        <v>19996802.93</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Top="1" thickBot="1" x14ac:dyDescent="0.3">
      <c r="A80" s="214" t="s">
        <v>15</v>
      </c>
      <c r="B80" s="215"/>
      <c r="C80" s="216">
        <v>90576841.189999998</v>
      </c>
      <c r="D80" s="216">
        <v>0</v>
      </c>
      <c r="E80" s="143" t="s">
        <v>15</v>
      </c>
      <c r="F80" s="141"/>
      <c r="G80" s="217">
        <v>10548816.07</v>
      </c>
      <c r="H80" s="4"/>
      <c r="I80" s="7"/>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Top="1" thickBot="1" x14ac:dyDescent="0.3">
      <c r="A81" s="214" t="s">
        <v>76</v>
      </c>
      <c r="B81" s="215"/>
      <c r="C81" s="216">
        <v>12826123.119999999</v>
      </c>
      <c r="D81" s="216">
        <v>0</v>
      </c>
      <c r="E81" s="218" t="s">
        <v>76</v>
      </c>
      <c r="F81" s="219"/>
      <c r="G81" s="220">
        <v>0</v>
      </c>
      <c r="H81" s="4"/>
      <c r="I81" s="7"/>
      <c r="J81" s="4"/>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21" t="s">
        <v>77</v>
      </c>
      <c r="B82" s="222"/>
      <c r="C82" s="223" t="s">
        <v>32</v>
      </c>
      <c r="D82" s="223" t="s">
        <v>33</v>
      </c>
      <c r="E82" s="224" t="s">
        <v>78</v>
      </c>
      <c r="F82" s="225"/>
      <c r="G82" s="226" t="s">
        <v>33</v>
      </c>
      <c r="H82" s="4"/>
      <c r="I82" s="4"/>
      <c r="J82" s="4"/>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Bot="1" x14ac:dyDescent="0.3">
      <c r="A83" s="227"/>
      <c r="B83" s="228"/>
      <c r="C83" s="229">
        <v>233958039.58000001</v>
      </c>
      <c r="D83" s="230">
        <v>119220557.16</v>
      </c>
      <c r="E83" s="231"/>
      <c r="F83" s="232"/>
      <c r="G83" s="233">
        <v>125708103.68000001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Bot="1" x14ac:dyDescent="0.3">
      <c r="A84" s="234" t="s">
        <v>14</v>
      </c>
      <c r="B84" s="235"/>
      <c r="C84" s="236">
        <v>102624869.48</v>
      </c>
      <c r="D84" s="236">
        <v>9016156.5500000007</v>
      </c>
      <c r="E84" s="237" t="s">
        <v>14</v>
      </c>
      <c r="F84" s="238"/>
      <c r="G84" s="239">
        <v>38000959.479999997</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17.100000000000001" customHeight="1" thickTop="1" thickBot="1" x14ac:dyDescent="0.3">
      <c r="A85" s="240" t="s">
        <v>15</v>
      </c>
      <c r="B85" s="141"/>
      <c r="C85" s="142">
        <v>131333170.09999999</v>
      </c>
      <c r="D85" s="142">
        <v>110204400.61</v>
      </c>
      <c r="E85" s="143" t="s">
        <v>15</v>
      </c>
      <c r="F85" s="141"/>
      <c r="G85" s="241" t="e">
        <v>#REF!</v>
      </c>
      <c r="H85" s="242">
        <v>125708103.68000001</v>
      </c>
      <c r="I85" s="4"/>
      <c r="J85" s="4"/>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17.100000000000001" customHeight="1" thickTop="1" thickBot="1" x14ac:dyDescent="0.3">
      <c r="A86" s="243" t="s">
        <v>76</v>
      </c>
      <c r="B86" s="244"/>
      <c r="C86" s="245">
        <v>40453230.789999999</v>
      </c>
      <c r="D86" s="245">
        <v>6881888.8399999999</v>
      </c>
      <c r="E86" s="246" t="s">
        <v>76</v>
      </c>
      <c r="F86" s="244"/>
      <c r="G86" s="245" t="e">
        <v>#REF!</v>
      </c>
      <c r="H86" s="247">
        <v>6881888.8399999999</v>
      </c>
      <c r="I86" s="4"/>
      <c r="J86" s="4"/>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80" t="s">
        <v>79</v>
      </c>
      <c r="B87" s="248" t="s">
        <v>80</v>
      </c>
      <c r="C87" s="4"/>
      <c r="D87" s="4"/>
      <c r="E87" s="4"/>
      <c r="F87" s="4"/>
      <c r="G87" s="4"/>
      <c r="H87" s="4"/>
      <c r="I87" s="4"/>
      <c r="J87" s="4"/>
      <c r="K87" s="4"/>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20.100000000000001" customHeight="1" x14ac:dyDescent="0.25">
      <c r="A88" s="4"/>
      <c r="B88" s="248" t="s">
        <v>81</v>
      </c>
      <c r="C88" s="4"/>
      <c r="D88" s="4"/>
      <c r="E88" s="4"/>
      <c r="F88" s="4"/>
      <c r="G88" s="4"/>
      <c r="H88" s="4"/>
      <c r="I88" s="4"/>
      <c r="J88" s="4"/>
      <c r="K88" s="4"/>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20.100000000000001" customHeight="1" x14ac:dyDescent="0.25">
      <c r="A89" s="4"/>
      <c r="B89" s="4"/>
      <c r="C89" s="4"/>
      <c r="D89" s="4"/>
      <c r="E89" s="4"/>
      <c r="F89" s="4"/>
      <c r="G89" s="4"/>
      <c r="H89" s="4"/>
      <c r="I89" s="4"/>
      <c r="J89" s="4"/>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9" t="s">
        <v>82</v>
      </c>
      <c r="B90" s="250"/>
      <c r="C90" s="250"/>
      <c r="D90" s="250"/>
      <c r="E90" s="250"/>
      <c r="F90" s="250"/>
      <c r="G90" s="250"/>
      <c r="H90" s="250"/>
      <c r="I90" s="4"/>
      <c r="J90" s="4"/>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51">
        <v>1</v>
      </c>
      <c r="B91" s="4" t="s">
        <v>83</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51"/>
      <c r="B92" s="4" t="s">
        <v>84</v>
      </c>
      <c r="C92" s="4"/>
      <c r="D92" s="4"/>
      <c r="E92" s="4"/>
      <c r="F92" s="4"/>
      <c r="G92" s="4"/>
      <c r="H92" s="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51"/>
      <c r="B93" s="4" t="s">
        <v>85</v>
      </c>
      <c r="C93" s="4"/>
      <c r="D93" s="4"/>
      <c r="E93" s="4"/>
      <c r="F93" s="4"/>
      <c r="G93" s="4"/>
      <c r="H93" s="4"/>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51"/>
      <c r="B94" s="252" t="s">
        <v>86</v>
      </c>
      <c r="C94" s="252"/>
      <c r="D94" s="252"/>
      <c r="E94" s="252"/>
      <c r="F94" s="252"/>
      <c r="G94" s="252"/>
      <c r="H94" s="252"/>
      <c r="I94" s="4"/>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251"/>
      <c r="B95" s="253"/>
      <c r="C95" s="253"/>
      <c r="D95" s="253"/>
      <c r="E95" s="253"/>
      <c r="F95" s="253"/>
      <c r="G95" s="253"/>
      <c r="H95" s="253"/>
      <c r="I95" s="4"/>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251">
        <v>2</v>
      </c>
      <c r="B96" s="4" t="s">
        <v>87</v>
      </c>
      <c r="C96" s="4"/>
      <c r="D96" s="4"/>
      <c r="E96" s="4"/>
      <c r="F96" s="4"/>
      <c r="G96" s="4"/>
      <c r="H96" s="4"/>
      <c r="I96" s="4"/>
      <c r="J96" s="254"/>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7"/>
      <c r="B97" s="4" t="s">
        <v>88</v>
      </c>
      <c r="C97" s="252"/>
      <c r="D97" s="252"/>
      <c r="E97" s="252"/>
      <c r="F97" s="252"/>
      <c r="G97" s="252"/>
      <c r="H97" s="252"/>
      <c r="I97" s="4"/>
      <c r="J97" s="255"/>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2"/>
      <c r="C98" s="252"/>
      <c r="D98" s="252"/>
      <c r="E98" s="252"/>
      <c r="F98" s="252"/>
      <c r="G98" s="252"/>
      <c r="H98" s="252"/>
      <c r="I98" s="4"/>
      <c r="J98" s="255"/>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251">
        <v>3</v>
      </c>
      <c r="B99" s="256" t="s">
        <v>89</v>
      </c>
      <c r="C99" s="256"/>
      <c r="D99" s="256"/>
      <c r="E99" s="256"/>
      <c r="F99" s="256"/>
      <c r="G99" s="256"/>
      <c r="H99" s="256"/>
      <c r="I99" s="4"/>
      <c r="J99" s="25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7"/>
      <c r="B100" s="258" t="s">
        <v>90</v>
      </c>
      <c r="C100" s="258"/>
      <c r="D100" s="258"/>
      <c r="E100" s="258"/>
      <c r="F100" s="258"/>
      <c r="G100" s="258"/>
      <c r="H100" s="258"/>
      <c r="I100" s="4"/>
      <c r="J100" s="255"/>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7"/>
      <c r="B101" s="259"/>
      <c r="C101" s="259"/>
      <c r="D101" s="259"/>
      <c r="E101" s="259"/>
      <c r="F101" s="259"/>
      <c r="G101" s="259"/>
      <c r="H101" s="259"/>
      <c r="I101" s="4"/>
      <c r="J101" s="255"/>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1">
        <v>4</v>
      </c>
      <c r="B102" s="7" t="s">
        <v>91</v>
      </c>
      <c r="C102" s="7"/>
      <c r="D102" s="7"/>
      <c r="E102" s="7"/>
      <c r="F102" s="7"/>
      <c r="G102" s="7"/>
      <c r="H102" s="7"/>
      <c r="I102" s="4"/>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60"/>
      <c r="B103" s="4" t="s">
        <v>92</v>
      </c>
      <c r="C103" s="259"/>
      <c r="D103" s="259"/>
      <c r="E103" s="259"/>
      <c r="F103" s="259"/>
      <c r="G103" s="259"/>
      <c r="H103" s="259"/>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60"/>
      <c r="B104" s="259"/>
      <c r="C104" s="259"/>
      <c r="D104" s="259"/>
      <c r="E104" s="259"/>
      <c r="F104" s="259"/>
      <c r="G104" s="259"/>
      <c r="H104" s="259"/>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1">
        <v>5</v>
      </c>
      <c r="B105" s="261" t="s">
        <v>93</v>
      </c>
      <c r="C105" s="254"/>
      <c r="D105" s="254"/>
      <c r="E105" s="254"/>
      <c r="F105" s="254"/>
      <c r="G105" s="254"/>
      <c r="H105" s="254"/>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60"/>
      <c r="B106" s="262" t="s">
        <v>94</v>
      </c>
      <c r="C106" s="253"/>
      <c r="D106" s="253"/>
      <c r="E106" s="253"/>
      <c r="F106" s="253"/>
      <c r="G106" s="253"/>
      <c r="H106" s="253"/>
      <c r="I106" s="4"/>
      <c r="J106" s="4"/>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260"/>
      <c r="B107" s="259"/>
      <c r="C107" s="259"/>
      <c r="D107" s="259"/>
      <c r="E107" s="259"/>
      <c r="F107" s="259"/>
      <c r="G107" s="259"/>
      <c r="H107" s="259"/>
      <c r="I107" s="4"/>
      <c r="J107" s="4"/>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251">
        <v>6</v>
      </c>
      <c r="B108" s="263" t="s">
        <v>100</v>
      </c>
      <c r="C108" s="4"/>
      <c r="D108" s="4"/>
      <c r="E108" s="4"/>
      <c r="F108" s="4"/>
      <c r="G108" s="4"/>
      <c r="H108" s="4"/>
      <c r="I108" s="4"/>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ht="17.100000000000001"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ht="17.100000000000001"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255"/>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4"/>
      <c r="E113" s="4"/>
      <c r="F113" s="4"/>
      <c r="G113" s="4"/>
      <c r="H113" s="4"/>
      <c r="I113" s="4"/>
      <c r="J113" s="4"/>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4"/>
      <c r="E114" s="4"/>
      <c r="F114" s="4"/>
      <c r="G114" s="4"/>
      <c r="H114" s="4"/>
      <c r="I114" s="4"/>
      <c r="J114" s="4"/>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row r="316" spans="1:108"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row>
    <row r="317" spans="1:108"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c r="BV317" s="7"/>
      <c r="BW317" s="7"/>
      <c r="BX317" s="7"/>
      <c r="BY317" s="7"/>
      <c r="BZ317" s="7"/>
      <c r="CA317" s="7"/>
      <c r="CB317" s="7"/>
      <c r="CC317" s="7"/>
      <c r="CD317" s="7"/>
      <c r="CE317" s="7"/>
      <c r="CF317" s="7"/>
      <c r="CG317" s="7"/>
      <c r="CH317" s="7"/>
      <c r="CI317" s="7"/>
      <c r="CJ317" s="7"/>
      <c r="CK317" s="7"/>
      <c r="CL317" s="7"/>
      <c r="CM317" s="7"/>
      <c r="CN317" s="7"/>
      <c r="CO317" s="7"/>
      <c r="CP317" s="7"/>
      <c r="CQ317" s="7"/>
      <c r="CR317" s="7"/>
      <c r="CS317" s="7"/>
      <c r="CT317" s="7"/>
      <c r="CU317" s="7"/>
      <c r="CV317" s="7"/>
      <c r="CW317" s="7"/>
      <c r="CX317" s="7"/>
      <c r="CY317" s="7"/>
      <c r="CZ317" s="7"/>
      <c r="DA317" s="7"/>
      <c r="DB317" s="7"/>
      <c r="DC317" s="7"/>
      <c r="DD317" s="7"/>
    </row>
  </sheetData>
  <sheetProtection algorithmName="SHA-512" hashValue="OwonpfIf9Xy8la5I4cOPxoZ1R+bDiZw2ubdkr5+MMpO5mAn6xLygkyKz1Rmp0gq67oTGLQ8NJzrYaLdFr1L+ng==" saltValue="tzzOSYoLaPUfe14cZN4jZA==" spinCount="100000" sheet="1" objects="1" scenarios="1" sort="0" autoFilter="0"/>
  <mergeCells count="122">
    <mergeCell ref="A86:B86"/>
    <mergeCell ref="E86:F86"/>
    <mergeCell ref="B99:H99"/>
    <mergeCell ref="B100:H100"/>
    <mergeCell ref="A82:B83"/>
    <mergeCell ref="E82:F83"/>
    <mergeCell ref="A84:B84"/>
    <mergeCell ref="E84:F84"/>
    <mergeCell ref="A85:B85"/>
    <mergeCell ref="E85:F85"/>
    <mergeCell ref="A79:B79"/>
    <mergeCell ref="E79:F79"/>
    <mergeCell ref="A80:B80"/>
    <mergeCell ref="E80:F80"/>
    <mergeCell ref="A81:B81"/>
    <mergeCell ref="E81:F81"/>
    <mergeCell ref="A74:B74"/>
    <mergeCell ref="A75:B75"/>
    <mergeCell ref="A76:B76"/>
    <mergeCell ref="A77:B77"/>
    <mergeCell ref="A78:B78"/>
    <mergeCell ref="E78:F78"/>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0" r:id="rId1" location="Fiscal:1,Page:1" xr:uid="{6AF95D0B-3A60-4F57-92AF-51857BA6F06B}"/>
    <hyperlink ref="B88" r:id="rId2" xr:uid="{BB26E4B2-4BF7-4369-A51C-716E5BB4FA5A}"/>
    <hyperlink ref="B106" r:id="rId3" xr:uid="{E7174112-0F72-45F5-8342-17CFCF8DE7F5}"/>
  </hyperlinks>
  <pageMargins left="0.7" right="0.7" top="0.75" bottom="0.75" header="0.3" footer="0.3"/>
  <pageSetup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B1DF2136-0084-438B-A202-763A9BB2C429}"/>
</file>

<file path=customXml/itemProps2.xml><?xml version="1.0" encoding="utf-8"?>
<ds:datastoreItem xmlns:ds="http://schemas.openxmlformats.org/officeDocument/2006/customXml" ds:itemID="{93A978CC-E642-4DB5-A3FE-78AD217B6B56}"/>
</file>

<file path=customXml/itemProps3.xml><?xml version="1.0" encoding="utf-8"?>
<ds:datastoreItem xmlns:ds="http://schemas.openxmlformats.org/officeDocument/2006/customXml" ds:itemID="{95CA2E4B-CECF-4074-B80B-1CDF2B10FC7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Kansas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2026-05-26T17:24:09Z</dcterms:created>
  <dcterms:modified xsi:type="dcterms:W3CDTF">2026-05-26T17:24:10Z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