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151ADBE3-1E42-4340-9A79-CF7D6CFC9755}" xr6:coauthVersionLast="47" xr6:coauthVersionMax="47" xr10:uidLastSave="{00000000-0000-0000-0000-000000000000}"/>
  <bookViews>
    <workbookView xWindow="9795" yWindow="5940" windowWidth="9600" windowHeight="5445" xr2:uid="{1412AFE7-19A7-4900-9BDC-B2E146E772B7}"/>
  </bookViews>
  <sheets>
    <sheet name="India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<sst xmlns="http://schemas.openxmlformats.org/spreadsheetml/2006/main" count="146" uniqueCount="96">
  <si>
    <t>Indiana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</si>
  <si>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</si>
  <si>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</si>
  <si>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</si>
  <si>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</si>
  <si>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</si>
  <si>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</si>
  <si>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</si>
  <si>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</si>
  <si>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</si>
  <si>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</si>
  <si>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</si>
  <si>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</si>
  <si>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</si>
  <si>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</si>
  <si>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</si>
  <si>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</si>
  <si>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</si>
  <si>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</si>
  <si>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</si>
  <si>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</si>
  <si>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</si>
  <si>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</si>
  <si>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</si>
  <si>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</si>
  <si>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</si>
  <si>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</si>
  <si>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</si>
  <si>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</si>
  <si>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</si>
  <si>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</si>
  <si>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</si>
  <si>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</si>
  <si>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</si>
  <si>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</si>
  <si>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</si>
  <si>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</si>
  <si>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Licensing</t>
  </si>
  <si>
    <t>CCDF State Match and MOE</t>
  </si>
  <si>
    <t>Early Childhood Learning</t>
  </si>
  <si>
    <t>SSBG</t>
  </si>
  <si>
    <t>CCDF and TANF State Remainder</t>
  </si>
  <si>
    <t>TANF Federal - Child Care</t>
  </si>
  <si>
    <t>TANF State MOE - Child Care</t>
  </si>
  <si>
    <t>Pre-K Education Pilot</t>
  </si>
  <si>
    <t>Homevisiting</t>
  </si>
  <si>
    <t>Homevisiting/Parent Education</t>
  </si>
  <si>
    <t>MIECHV</t>
  </si>
  <si>
    <t>Healthy Families Indiana</t>
  </si>
  <si>
    <t>TANF Federal - Home Visiting</t>
  </si>
  <si>
    <t>Nurse Family Partnership</t>
  </si>
  <si>
    <t>TANF State MOE - Home Visiting</t>
  </si>
  <si>
    <t>Maternal and Child Health Initiatives</t>
  </si>
  <si>
    <t>IDEA Part C</t>
  </si>
  <si>
    <t>Early Intervention</t>
  </si>
  <si>
    <t>Early Intervention Program and Reading Diagnostic Assessment</t>
  </si>
  <si>
    <t>First Steps</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</si>
  <si>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</si>
  <si>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</si>
  <si>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</si>
  <si>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</si>
  <si>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</si>
  <si>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</si>
  <si>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</si>
  <si>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</si>
  <si>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</si>
  <si>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</si>
  <si>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</si>
  <si>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</si>
  <si>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</si>
  <si>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</si>
  <si>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</si>
  <si>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</si>
  <si>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</si>
  <si>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https://www.in.gov/sba/files/The-Book.pdf</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</si>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</sst>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69" xfId="0" applyFill="1" applyBorder="1"/>
    <xf numFmtId="166" fontId="0" fillId="4" borderId="70" xfId="0" applyNumberFormat="1" applyFill="1" applyBorder="1"/>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xf numFmtId="0" fontId="0" fillId="4" borderId="75" xfId="0" applyFill="1" applyBorder="1"/>
    <xf numFmtId="166" fontId="0" fillId="4" borderId="76" xfId="0" applyNumberFormat="1" applyFill="1" applyBorder="1"/>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xf numFmtId="0" fontId="0" fillId="4" borderId="81" xfId="0" applyFill="1" applyBorder="1"/>
    <xf numFmtId="0" fontId="0" fillId="4" borderId="82" xfId="0" applyFill="1" applyBorder="1"/>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0" xfId="0" applyFont="1" applyFill="1" applyBorder="1" applyAlignment="1">
      <alignment horizontal="center"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center" vertical="center"/>
    </xf>
    <xf numFmtId="166" fontId="0" fillId="4" borderId="86" xfId="0" applyNumberFormat="1" applyFill="1" applyBorder="1"/>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center" vertical="center"/>
    </xf>
    <xf numFmtId="166" fontId="0" fillId="4" borderId="92" xfId="0" applyNumberFormat="1" applyFill="1" applyBorder="1"/>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xf numFmtId="0" fontId="17" fillId="4" borderId="69" xfId="0" applyFont="1" applyFill="1" applyBorder="1"/>
    <xf numFmtId="166" fontId="0" fillId="0" borderId="70" xfId="2" applyNumberFormat="1" applyFont="1" applyBorder="1"/>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2" xfId="0" applyFill="1" applyBorder="1"/>
    <xf numFmtId="166" fontId="0" fillId="0" borderId="76" xfId="2" applyNumberFormat="1" applyFont="1" applyBorder="1"/>
    <xf numFmtId="0" fontId="17" fillId="4" borderId="74" xfId="0" applyFont="1" applyFill="1" applyBorder="1"/>
    <xf numFmtId="0" fontId="17" fillId="4" borderId="72" xfId="0" applyFont="1" applyFill="1" applyBorder="1"/>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0" borderId="74" xfId="0" applyFont="1" applyBorder="1" applyAlignment="1">
      <alignment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xf numFmtId="167" fontId="0" fillId="4" borderId="76" xfId="0" applyNumberFormat="1" applyFill="1" applyBorder="1"/>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Indiana!$K$4</c:f>
              <c:strCache>
                <c:ptCount val="1"/>
                <c:pt idx="0">
                  <c:v>Federal Dollars</c:v>
                </c:pt>
              </c:strCache>
            </c:strRef>
          </c:tx>
          <c:spPr>
            <a:solidFill>
              <a:srgbClr val="70CEB4">
                <a:lumMod val="50000"/>
              </a:srgbClr>
            </a:solidFill>
            <a:ln>
              <a:noFill/>
            </a:ln>
            <a:effectLst/>
          </c:spPr>
          <c:invertIfNegative val="0"/>
          <c:cat>
            <c:strRef>
              <c:f>Indiana!$J$5:$J$7</c:f>
              <c:strCache>
                <c:ptCount val="3"/>
                <c:pt idx="0">
                  <c:v>0 to 3</c:v>
                </c:pt>
                <c:pt idx="1">
                  <c:v>3 to 5.5</c:v>
                </c:pt>
                <c:pt idx="2">
                  <c:v>K - 12</c:v>
                </c:pt>
              </c:strCache>
            </c:strRef>
          </c:cat>
          <c:val>
            <c:numRef>
              <c:f>Indiana!$K$5:$K$7</c:f>
              <c:numCache>
                <c:formatCode>_("$"* #,##0_);_("$"* \(#,##0\);_("$"* "-"??_);_(@_)</c:formatCode>
                <c:ptCount val="3"/>
                <c:pt idx="0">
                  <c:v>901</c:v>
                </c:pt>
                <c:pt idx="1">
                  <c:v>1369</c:v>
                </c:pt>
                <c:pt idx="2">
                  <c:v>1564</c:v>
                </c:pt>
              </c:numCache>
            </c:numRef>
          </c:val>
          <c:extLst>
            <c:ext xmlns:c16="http://schemas.microsoft.com/office/drawing/2014/chart" uri="{C3380CC4-5D6E-409C-BE32-E72D297353CC}">
              <c16:uniqueId val="{00000000-2989-43E8-8C78-C77B77804661}"/>
            </c:ext>
          </c:extLst>
        </c:ser>
        <c:ser>
          <c:idx val="1"/>
          <c:order val="1"/>
          <c:tx>
            <c:strRef>
              <c:f>Indiana!$L$4</c:f>
              <c:strCache>
                <c:ptCount val="1"/>
                <c:pt idx="0">
                  <c:v>State and Local Dollars</c:v>
                </c:pt>
              </c:strCache>
            </c:strRef>
          </c:tx>
          <c:spPr>
            <a:solidFill>
              <a:srgbClr val="42B4E5">
                <a:lumMod val="40000"/>
                <a:lumOff val="60000"/>
              </a:srgbClr>
            </a:solidFill>
            <a:ln>
              <a:noFill/>
            </a:ln>
            <a:effectLst/>
          </c:spPr>
          <c:invertIfNegative val="0"/>
          <c:cat>
            <c:strRef>
              <c:f>Indiana!$J$5:$J$7</c:f>
              <c:strCache>
                <c:ptCount val="3"/>
                <c:pt idx="0">
                  <c:v>0 to 3</c:v>
                </c:pt>
                <c:pt idx="1">
                  <c:v>3 to 5.5</c:v>
                </c:pt>
                <c:pt idx="2">
                  <c:v>K - 12</c:v>
                </c:pt>
              </c:strCache>
            </c:strRef>
          </c:cat>
          <c:val>
            <c:numRef>
              <c:f>Indiana!$L$5:$L$7</c:f>
              <c:numCache>
                <c:formatCode>_("$"* #,##0_);_("$"* \(#,##0\);_("$"* "-"??_);_(@_)</c:formatCode>
                <c:ptCount val="3"/>
                <c:pt idx="0">
                  <c:v>283.07</c:v>
                </c:pt>
                <c:pt idx="1">
                  <c:v>268.49</c:v>
                </c:pt>
                <c:pt idx="2">
                  <c:v>9909.91</c:v>
                </c:pt>
              </c:numCache>
            </c:numRef>
          </c:val>
          <c:extLst>
            <c:ext xmlns:c16="http://schemas.microsoft.com/office/drawing/2014/chart" uri="{C3380CC4-5D6E-409C-BE32-E72D297353CC}">
              <c16:uniqueId val="{00000001-2989-43E8-8C78-C77B7780466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Indiana!$M$5:$M$7</c:f>
              <c:numCache>
                <c:formatCode>_("$"* #,##0_);_("$"* \(#,##0\);_("$"* "-"??_);_(@_)</c:formatCode>
                <c:ptCount val="3"/>
                <c:pt idx="0">
                  <c:v>1184.07</c:v>
                </c:pt>
                <c:pt idx="1">
                  <c:v>1637.49</c:v>
                </c:pt>
                <c:pt idx="2">
                  <c:v>11473.91</c:v>
                </c:pt>
              </c:numCache>
            </c:numRef>
          </c:val>
          <c:smooth val="0"/>
          <c:extLst>
            <c:ext xmlns:c16="http://schemas.microsoft.com/office/drawing/2014/chart" uri="{C3380CC4-5D6E-409C-BE32-E72D297353CC}">
              <c16:uniqueId val="{00000002-2989-43E8-8C78-C77B7780466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096C9787-5287-4F13-9181-86010FF0C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K4" t="str">
            <v>Federal Dollars</v>
          </cell>
          <cell r="L4" t="str">
            <v>State and Local Dollars</v>
          </cell>
        </row>
        <row r="5">
          <cell r="J5" t="str">
            <v>0 to 3</v>
          </cell>
          <cell r="K5">
            <v>901</v>
          </cell>
          <cell r="L5">
            <v>283.07120480489891</v>
          </cell>
          <cell r="M5">
            <v>1184.071204804899</v>
          </cell>
        </row>
        <row r="6">
          <cell r="J6" t="str">
            <v>3 to 5.5</v>
          </cell>
          <cell r="K6">
            <v>1369</v>
          </cell>
          <cell r="L6">
            <v>268.486125412327</v>
          </cell>
          <cell r="M6">
            <v>1637.4861254123271</v>
          </cell>
        </row>
        <row r="7">
          <cell r="J7" t="str">
            <v>K - 12</v>
          </cell>
          <cell r="K7">
            <v>1564</v>
          </cell>
          <cell r="L7">
            <v>9909.9064080582739</v>
          </cell>
          <cell r="M7">
            <v>11473.906408058274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yearbook/2023" TargetMode="External"/><Relationship Id="rId2" Type="http://schemas.openxmlformats.org/officeDocument/2006/relationships/hyperlink" Target="https://www.in.gov/sba/files/The-Book.pdf" TargetMode="External"/><Relationship Id="rId1" Type="http://schemas.openxmlformats.org/officeDocument/2006/relationships/hyperlink" Target="https://nces.ed.gov/ccd/files.as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ieer.org/yearbook/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5B81-9AA0-498D-A13D-23A16013E390}">
  <sheetPr codeName="Sheet16">
    <pageSetUpPr autoPageBreaks="0"/>
  </sheetPr>
  <dimension ref="A1:DJ317"/>
  <sheetViews>
    <sheetView tabSelected="1" topLeftCell="A76" zoomScale="85" zoomScaleNormal="85"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901</v>
      </c>
      <c r="L5" s="38">
        <v>283.07</v>
      </c>
      <c r="M5" s="38">
        <v>1184.07</v>
      </c>
      <c r="N5" s="258">
        <v>0.1</v>
      </c>
      <c r="O5" s="39">
        <v>242138</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90</v>
      </c>
      <c r="B6" s="41"/>
      <c r="C6" s="38">
        <v>246046748.80000001</v>
      </c>
      <c r="D6" s="38">
        <v>49687265</v>
      </c>
      <c r="E6" s="38">
        <v>102175054.78</v>
      </c>
      <c r="F6" s="38">
        <v>110239460.08</v>
      </c>
      <c r="G6" s="42">
        <v>83319498.939999998</v>
      </c>
      <c r="H6" s="43">
        <v>295734013.80000001</v>
      </c>
      <c r="I6" s="7"/>
      <c r="J6" s="37" t="s">
        <v>15</v>
      </c>
      <c r="K6" s="38">
        <v>1369</v>
      </c>
      <c r="L6" s="38">
        <v>268.49</v>
      </c>
      <c r="M6" s="38">
        <v>1637.49</v>
      </c>
      <c r="N6" s="258">
        <v>0.14000000000000001</v>
      </c>
      <c r="O6" s="39">
        <v>212422</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34544068</v>
      </c>
      <c r="E7" s="38">
        <v>0</v>
      </c>
      <c r="F7" s="38">
        <v>34544068</v>
      </c>
      <c r="G7" s="44">
        <v>0</v>
      </c>
      <c r="H7" s="43">
        <v>34544068</v>
      </c>
      <c r="I7" s="7"/>
      <c r="J7" s="45" t="s">
        <v>16</v>
      </c>
      <c r="K7" s="46">
        <v>1564</v>
      </c>
      <c r="L7" s="46">
        <v>9909.91</v>
      </c>
      <c r="M7" s="46">
        <v>11473.91</v>
      </c>
      <c r="N7" s="259">
        <v>1</v>
      </c>
      <c r="O7" s="47">
        <v>1190556</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32001545.899999999</v>
      </c>
      <c r="D8" s="38">
        <v>28332784</v>
      </c>
      <c r="E8" s="38">
        <v>51887523.710000001</v>
      </c>
      <c r="F8" s="38">
        <v>8446806.1899999995</v>
      </c>
      <c r="G8" s="44">
        <v>0</v>
      </c>
      <c r="H8" s="43">
        <v>60334329.899999999</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20660353</v>
      </c>
      <c r="D9" s="38">
        <v>27009327</v>
      </c>
      <c r="E9" s="38">
        <v>37875163</v>
      </c>
      <c r="F9" s="38">
        <v>9794517</v>
      </c>
      <c r="G9" s="44">
        <v>0</v>
      </c>
      <c r="H9" s="43">
        <v>47669680</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548676970.49000001</v>
      </c>
      <c r="M10" s="55" t="s">
        <v>24</v>
      </c>
      <c r="N10" s="56"/>
      <c r="O10" s="57">
        <v>85686179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91</v>
      </c>
      <c r="B11" s="41"/>
      <c r="C11" s="38">
        <v>0</v>
      </c>
      <c r="D11" s="38">
        <v>0</v>
      </c>
      <c r="E11" s="38">
        <v>0</v>
      </c>
      <c r="F11" s="38">
        <v>0</v>
      </c>
      <c r="G11" s="44">
        <v>0</v>
      </c>
      <c r="H11" s="43">
        <v>0</v>
      </c>
      <c r="I11" s="7"/>
      <c r="J11" s="58" t="s">
        <v>25</v>
      </c>
      <c r="K11" s="59"/>
      <c r="L11" s="60">
        <v>634363149.49000001</v>
      </c>
      <c r="M11" s="61" t="s">
        <v>26</v>
      </c>
      <c r="N11" s="62"/>
      <c r="O11" s="63">
        <v>0.15616871785825717</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92</v>
      </c>
      <c r="B13" s="41"/>
      <c r="C13" s="64">
        <v>1765949237.3299999</v>
      </c>
      <c r="D13" s="64">
        <v>11784299744.67</v>
      </c>
      <c r="E13" s="64">
        <v>0</v>
      </c>
      <c r="F13" s="64">
        <v>0</v>
      </c>
      <c r="G13" s="65">
        <v>13550248982</v>
      </c>
      <c r="H13" s="43">
        <v>13550248982</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93</v>
      </c>
      <c r="B14" s="67"/>
      <c r="C14" s="68">
        <v>306640442</v>
      </c>
      <c r="D14" s="68">
        <v>0</v>
      </c>
      <c r="E14" s="68">
        <v>94693133.459999993</v>
      </c>
      <c r="F14" s="68">
        <v>184707423.27000001</v>
      </c>
      <c r="G14" s="69">
        <v>27239885.27</v>
      </c>
      <c r="H14" s="43">
        <v>306640442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2371298327.0300002</v>
      </c>
      <c r="D15" s="72">
        <v>11923873188.67</v>
      </c>
      <c r="E15" s="72">
        <v>286630874.94999999</v>
      </c>
      <c r="F15" s="72">
        <v>347732274.54000002</v>
      </c>
      <c r="G15" s="73">
        <v>13660808366.209999</v>
      </c>
      <c r="H15" s="74">
        <v>14295171515.700001</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244327937</v>
      </c>
      <c r="D22" s="101"/>
      <c r="E22" s="4" t="s">
        <v>37</v>
      </c>
      <c r="F22" s="102"/>
      <c r="G22" s="103">
        <v>1843</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4" t="s">
        <v>38</v>
      </c>
      <c r="B23" s="105"/>
      <c r="C23" s="106"/>
      <c r="D23" s="107">
        <v>34330318</v>
      </c>
      <c r="E23" s="108" t="s">
        <v>39</v>
      </c>
      <c r="F23" s="109"/>
      <c r="G23" s="110">
        <v>37932445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1" t="s">
        <v>40</v>
      </c>
      <c r="B24" s="112"/>
      <c r="C24" s="113">
        <v>0</v>
      </c>
      <c r="D24" s="114"/>
      <c r="E24" s="108" t="s">
        <v>41</v>
      </c>
      <c r="F24" s="115"/>
      <c r="G24" s="110">
        <v>11752977</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1" t="s">
        <v>42</v>
      </c>
      <c r="B25" s="112"/>
      <c r="C25" s="113">
        <v>1718811.8</v>
      </c>
      <c r="D25" s="114"/>
      <c r="E25" s="116"/>
      <c r="F25" s="117"/>
      <c r="G25" s="110"/>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1" t="s">
        <v>43</v>
      </c>
      <c r="B26" s="112"/>
      <c r="C26" s="118"/>
      <c r="D26" s="119">
        <v>15356947</v>
      </c>
      <c r="E26" s="120"/>
      <c r="F26" s="121"/>
      <c r="G26" s="110"/>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1"/>
      <c r="B27" s="122"/>
      <c r="C27" s="113"/>
      <c r="D27" s="123"/>
      <c r="E27" s="120"/>
      <c r="F27" s="121"/>
      <c r="G27" s="110"/>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1"/>
      <c r="B28" s="122"/>
      <c r="C28" s="113"/>
      <c r="D28" s="124"/>
      <c r="E28" s="121"/>
      <c r="F28" s="125"/>
      <c r="G28" s="110"/>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4"/>
      <c r="B29" s="105"/>
      <c r="C29" s="113"/>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4"/>
      <c r="B30" s="105"/>
      <c r="C30" s="113"/>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4"/>
      <c r="B31" s="105"/>
      <c r="C31" s="113"/>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4"/>
      <c r="B32" s="105"/>
      <c r="C32" s="113"/>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4"/>
      <c r="B33" s="105"/>
      <c r="C33" s="113"/>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1"/>
      <c r="B34" s="122"/>
      <c r="C34" s="113"/>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246046748.80000001</v>
      </c>
      <c r="D36" s="136">
        <v>49687265</v>
      </c>
      <c r="E36" s="137" t="s">
        <v>17</v>
      </c>
      <c r="F36" s="138"/>
      <c r="G36" s="139">
        <v>49687265</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85008280.629999995</v>
      </c>
      <c r="D37" s="142">
        <v>17166774.149999999</v>
      </c>
      <c r="E37" s="143" t="s">
        <v>14</v>
      </c>
      <c r="F37" s="141"/>
      <c r="G37" s="144">
        <v>17166774.149999999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91717758.109999999</v>
      </c>
      <c r="D38" s="142">
        <v>18521701.969999999</v>
      </c>
      <c r="E38" s="143" t="s">
        <v>15</v>
      </c>
      <c r="F38" s="141"/>
      <c r="G38" s="144">
        <v>18521701.969999999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69320710.060000002</v>
      </c>
      <c r="D39" s="142">
        <v>13998788.880000001</v>
      </c>
      <c r="E39" s="143" t="s">
        <v>16</v>
      </c>
      <c r="F39" s="141"/>
      <c r="G39" s="144">
        <v>13998788.880000001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94</v>
      </c>
      <c r="B41" s="150"/>
      <c r="C41" s="151"/>
      <c r="D41" s="152">
        <v>0</v>
      </c>
      <c r="E41" s="153" t="s">
        <v>44</v>
      </c>
      <c r="F41" s="154"/>
      <c r="G41" s="155">
        <v>34544068</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08"/>
      <c r="F42" s="160"/>
      <c r="G42" s="161"/>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2"/>
      <c r="F43" s="163"/>
      <c r="G43" s="161"/>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4"/>
      <c r="B44" s="165"/>
      <c r="C44" s="166"/>
      <c r="D44" s="167"/>
      <c r="E44" s="168"/>
      <c r="F44" s="169"/>
      <c r="G44" s="170"/>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1">
        <v>0</v>
      </c>
      <c r="E45" s="137" t="s">
        <v>17</v>
      </c>
      <c r="F45" s="138"/>
      <c r="G45" s="139">
        <v>34544068</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2" t="s">
        <v>15</v>
      </c>
      <c r="B46" s="173"/>
      <c r="C46" s="174">
        <v>0</v>
      </c>
      <c r="D46" s="174">
        <v>0</v>
      </c>
      <c r="E46" s="143" t="s">
        <v>15</v>
      </c>
      <c r="F46" s="141"/>
      <c r="G46" s="175">
        <v>34544068</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6" t="s">
        <v>45</v>
      </c>
      <c r="B47" s="177"/>
      <c r="C47" s="177"/>
      <c r="D47" s="178"/>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9" t="s">
        <v>47</v>
      </c>
      <c r="B48" s="180"/>
      <c r="C48" s="106">
        <v>12062853</v>
      </c>
      <c r="D48" s="181"/>
      <c r="E48" s="182" t="s">
        <v>48</v>
      </c>
      <c r="F48" s="183"/>
      <c r="G48" s="103">
        <v>13093145</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4" t="s">
        <v>49</v>
      </c>
      <c r="B49" s="105"/>
      <c r="C49" s="113">
        <v>19938692.899999999</v>
      </c>
      <c r="D49" s="114"/>
      <c r="E49" s="184" t="s">
        <v>50</v>
      </c>
      <c r="F49" s="185"/>
      <c r="G49" s="110">
        <v>15000000</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4" t="s">
        <v>51</v>
      </c>
      <c r="B50" s="105"/>
      <c r="C50" s="113"/>
      <c r="D50" s="186">
        <v>0</v>
      </c>
      <c r="E50" s="184" t="s">
        <v>52</v>
      </c>
      <c r="F50" s="185"/>
      <c r="G50" s="110">
        <v>239639</v>
      </c>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7"/>
      <c r="B51" s="188"/>
      <c r="C51" s="189"/>
      <c r="D51" s="190"/>
      <c r="E51" s="168"/>
      <c r="F51" s="169"/>
      <c r="G51" s="191"/>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32001545.899999999</v>
      </c>
      <c r="D52" s="136">
        <v>0</v>
      </c>
      <c r="E52" s="137" t="s">
        <v>17</v>
      </c>
      <c r="F52" s="138"/>
      <c r="G52" s="139">
        <v>28332784</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4">
        <v>27521329.469999999</v>
      </c>
      <c r="D53" s="174">
        <v>0</v>
      </c>
      <c r="E53" s="143" t="s">
        <v>14</v>
      </c>
      <c r="F53" s="141"/>
      <c r="G53" s="175">
        <v>24366194.239999998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4">
        <v>4480216.43</v>
      </c>
      <c r="D54" s="174">
        <v>0</v>
      </c>
      <c r="E54" s="143" t="s">
        <v>15</v>
      </c>
      <c r="F54" s="141"/>
      <c r="G54" s="175">
        <v>3966589.76</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53</v>
      </c>
      <c r="B55" s="94"/>
      <c r="C55" s="94"/>
      <c r="D55" s="145"/>
      <c r="E55" s="146" t="s">
        <v>54</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2" t="s">
        <v>53</v>
      </c>
      <c r="B56" s="193"/>
      <c r="C56" s="106">
        <v>10865836</v>
      </c>
      <c r="D56" s="181"/>
      <c r="E56" s="182" t="s">
        <v>55</v>
      </c>
      <c r="F56" s="183"/>
      <c r="G56" s="103">
        <v>2400343</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4"/>
      <c r="B57" s="105"/>
      <c r="C57" s="113"/>
      <c r="D57" s="114"/>
      <c r="E57" s="194" t="s">
        <v>56</v>
      </c>
      <c r="F57" s="185"/>
      <c r="G57" s="110">
        <v>24608984</v>
      </c>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89"/>
      <c r="D58" s="190"/>
      <c r="E58" s="168"/>
      <c r="F58" s="169"/>
      <c r="G58" s="191"/>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57</v>
      </c>
      <c r="B59" s="94"/>
      <c r="C59" s="94"/>
      <c r="D59" s="145"/>
      <c r="E59" s="95" t="s">
        <v>58</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2" t="s">
        <v>57</v>
      </c>
      <c r="B60" s="193"/>
      <c r="C60" s="197">
        <v>9794517</v>
      </c>
      <c r="D60" s="181"/>
      <c r="E60" s="198"/>
      <c r="F60" s="199"/>
      <c r="G60" s="200"/>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4"/>
      <c r="B61" s="105"/>
      <c r="C61" s="118"/>
      <c r="D61" s="114"/>
      <c r="E61" s="184"/>
      <c r="F61" s="185"/>
      <c r="G61" s="201"/>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89"/>
      <c r="D62" s="190"/>
      <c r="E62" s="202"/>
      <c r="F62" s="203"/>
      <c r="G62" s="191"/>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20660353</v>
      </c>
      <c r="D63" s="205">
        <v>0</v>
      </c>
      <c r="E63" s="137" t="s">
        <v>17</v>
      </c>
      <c r="F63" s="138"/>
      <c r="G63" s="139">
        <v>27009327</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10865836</v>
      </c>
      <c r="D64" s="206">
        <v>0</v>
      </c>
      <c r="E64" s="143" t="s">
        <v>14</v>
      </c>
      <c r="F64" s="141"/>
      <c r="G64" s="175">
        <v>27009327</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9794517</v>
      </c>
      <c r="D65" s="206">
        <v>0</v>
      </c>
      <c r="E65" s="143" t="s">
        <v>15</v>
      </c>
      <c r="F65" s="141"/>
      <c r="G65" s="175">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59</v>
      </c>
      <c r="B66" s="94"/>
      <c r="C66" s="94"/>
      <c r="D66" s="145"/>
      <c r="E66" s="146" t="s">
        <v>60</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2" t="s">
        <v>61</v>
      </c>
      <c r="B67" s="193"/>
      <c r="C67" s="106">
        <v>43177626</v>
      </c>
      <c r="D67" s="181"/>
      <c r="E67" s="182"/>
      <c r="F67" s="207"/>
      <c r="G67" s="200"/>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4" t="s">
        <v>62</v>
      </c>
      <c r="B68" s="105"/>
      <c r="C68" s="113">
        <v>130090516</v>
      </c>
      <c r="D68" s="114"/>
      <c r="E68" s="184"/>
      <c r="F68" s="185"/>
      <c r="G68" s="201"/>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4" t="s">
        <v>63</v>
      </c>
      <c r="B69" s="105"/>
      <c r="C69" s="113">
        <v>14000000</v>
      </c>
      <c r="D69" s="114"/>
      <c r="E69" s="168"/>
      <c r="F69" s="169"/>
      <c r="G69" s="191"/>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4" t="s">
        <v>64</v>
      </c>
      <c r="B70" s="105"/>
      <c r="C70" s="208">
        <v>65341000</v>
      </c>
      <c r="D70" s="114"/>
      <c r="E70" s="95" t="s">
        <v>65</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4" t="s">
        <v>66</v>
      </c>
      <c r="B71" s="105"/>
      <c r="C71" s="106">
        <v>53965600</v>
      </c>
      <c r="D71" s="114"/>
      <c r="E71" s="182"/>
      <c r="F71" s="183"/>
      <c r="G71" s="103"/>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4" t="s">
        <v>67</v>
      </c>
      <c r="B72" s="105"/>
      <c r="C72" s="118">
        <v>65700</v>
      </c>
      <c r="D72" s="209"/>
      <c r="E72" s="168"/>
      <c r="F72" s="169"/>
      <c r="G72" s="191"/>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4" t="s">
        <v>68</v>
      </c>
      <c r="B73" s="105"/>
      <c r="C73" s="118"/>
      <c r="D73" s="209">
        <v>4200000</v>
      </c>
      <c r="E73" s="95" t="s">
        <v>69</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4"/>
      <c r="B74" s="105"/>
      <c r="C74" s="118"/>
      <c r="D74" s="209"/>
      <c r="E74" s="182"/>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89"/>
      <c r="D75" s="190"/>
      <c r="E75" s="168"/>
      <c r="F75" s="169"/>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306640442</v>
      </c>
      <c r="D76" s="212">
        <v>4200000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94693133.459999993</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184707423.27000001</v>
      </c>
      <c r="D78" s="215">
        <v>4200000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70</v>
      </c>
      <c r="B79" s="214"/>
      <c r="C79" s="215">
        <v>27239885.27</v>
      </c>
      <c r="D79" s="215">
        <v>0</v>
      </c>
      <c r="E79" s="217" t="s">
        <v>70</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71</v>
      </c>
      <c r="B80" s="221"/>
      <c r="C80" s="222" t="s">
        <v>32</v>
      </c>
      <c r="D80" s="222" t="s">
        <v>33</v>
      </c>
      <c r="E80" s="223" t="s">
        <v>72</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508788494.37</v>
      </c>
      <c r="D81" s="229">
        <v>39888476.119999997</v>
      </c>
      <c r="E81" s="230"/>
      <c r="F81" s="231"/>
      <c r="G81" s="232">
        <v>125574655.12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4">
        <v>218088579.56</v>
      </c>
      <c r="D82" s="174">
        <v>17166774.149999999</v>
      </c>
      <c r="E82" s="235" t="s">
        <v>14</v>
      </c>
      <c r="F82" s="236"/>
      <c r="G82" s="237">
        <v>68542295.390000001</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290699914.81</v>
      </c>
      <c r="D83" s="142">
        <v>22721701.969999999</v>
      </c>
      <c r="E83" s="143" t="s">
        <v>15</v>
      </c>
      <c r="F83" s="141"/>
      <c r="G83" s="144">
        <v>57032359.729999997</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70</v>
      </c>
      <c r="B84" s="218"/>
      <c r="C84" s="239">
        <v>96560595.329999998</v>
      </c>
      <c r="D84" s="239">
        <v>13998788.880000001</v>
      </c>
      <c r="E84" s="217" t="s">
        <v>70</v>
      </c>
      <c r="F84" s="218"/>
      <c r="G84" s="240">
        <v>13998788.880000001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73</v>
      </c>
      <c r="B85" s="241" t="s">
        <v>74</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75</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t="s">
        <v>76</v>
      </c>
      <c r="B89" t="s">
        <v>77</v>
      </c>
      <c r="C89" s="243"/>
      <c r="D89" s="243"/>
      <c r="E89" s="243"/>
      <c r="F89" s="243"/>
      <c r="G89" s="243"/>
      <c r="H89" s="243"/>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2"/>
      <c r="B90" s="243"/>
      <c r="C90" s="243"/>
      <c r="D90" s="243"/>
      <c r="E90" s="243"/>
      <c r="F90" s="243"/>
      <c r="G90" s="243"/>
      <c r="H90" s="243"/>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v>1</v>
      </c>
      <c r="B91" s="4" t="s">
        <v>78</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4" t="s">
        <v>79</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4" t="s">
        <v>80</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c r="B94" s="246" t="s">
        <v>81</v>
      </c>
      <c r="C94" s="246"/>
      <c r="D94" s="246"/>
      <c r="E94" s="246"/>
      <c r="F94" s="246"/>
      <c r="G94" s="246"/>
      <c r="H94" s="246"/>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5"/>
      <c r="B95" s="247"/>
      <c r="C95" s="247"/>
      <c r="D95" s="247"/>
      <c r="E95" s="247"/>
      <c r="F95" s="247"/>
      <c r="G95" s="247"/>
      <c r="H95" s="247"/>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5">
        <v>2</v>
      </c>
      <c r="B96" s="4" t="s">
        <v>82</v>
      </c>
      <c r="C96" s="4"/>
      <c r="D96" s="4"/>
      <c r="E96" s="4"/>
      <c r="F96" s="4"/>
      <c r="G96" s="4"/>
      <c r="H96" s="4"/>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83</v>
      </c>
      <c r="C97" s="246"/>
      <c r="D97" s="246"/>
      <c r="E97" s="246"/>
      <c r="F97" s="246"/>
      <c r="G97" s="246"/>
      <c r="H97" s="246"/>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6"/>
      <c r="C98" s="246"/>
      <c r="D98" s="246"/>
      <c r="E98" s="246"/>
      <c r="F98" s="246"/>
      <c r="G98" s="246"/>
      <c r="H98" s="246"/>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45">
        <v>3</v>
      </c>
      <c r="B99" s="250" t="s">
        <v>84</v>
      </c>
      <c r="C99" s="250"/>
      <c r="D99" s="250"/>
      <c r="E99" s="250"/>
      <c r="F99" s="250"/>
      <c r="G99" s="250"/>
      <c r="H99" s="250"/>
      <c r="I99" s="4"/>
      <c r="J99" s="251"/>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2" t="s">
        <v>85</v>
      </c>
      <c r="C100" s="252"/>
      <c r="D100" s="252"/>
      <c r="E100" s="252"/>
      <c r="F100" s="252"/>
      <c r="G100" s="252"/>
      <c r="H100" s="252"/>
      <c r="I100" s="4"/>
      <c r="J100" s="249"/>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3"/>
      <c r="C101" s="253"/>
      <c r="D101" s="253"/>
      <c r="E101" s="253"/>
      <c r="F101" s="253"/>
      <c r="G101" s="253"/>
      <c r="H101" s="253"/>
      <c r="I101" s="4"/>
      <c r="J101" s="249"/>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45">
        <v>4</v>
      </c>
      <c r="B102" s="7" t="s">
        <v>86</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4"/>
      <c r="B103" s="4" t="s">
        <v>87</v>
      </c>
      <c r="C103" s="253"/>
      <c r="D103" s="253"/>
      <c r="E103" s="253"/>
      <c r="F103" s="253"/>
      <c r="G103" s="253"/>
      <c r="H103" s="253"/>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3"/>
      <c r="C104" s="253"/>
      <c r="D104" s="253"/>
      <c r="E104" s="253"/>
      <c r="F104" s="253"/>
      <c r="G104" s="253"/>
      <c r="H104" s="253"/>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45">
        <v>5</v>
      </c>
      <c r="B105" s="255" t="s">
        <v>88</v>
      </c>
      <c r="C105" s="248"/>
      <c r="D105" s="248"/>
      <c r="E105" s="248"/>
      <c r="F105" s="248"/>
      <c r="G105" s="248"/>
      <c r="H105" s="248"/>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4"/>
      <c r="B106" s="256" t="s">
        <v>89</v>
      </c>
      <c r="C106" s="247"/>
      <c r="D106" s="247"/>
      <c r="E106" s="247"/>
      <c r="F106" s="247"/>
      <c r="G106" s="247"/>
      <c r="H106" s="247"/>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4"/>
      <c r="B107" s="253"/>
      <c r="C107" s="253"/>
      <c r="D107" s="253"/>
      <c r="E107" s="253"/>
      <c r="F107" s="253"/>
      <c r="G107" s="253"/>
      <c r="H107" s="253"/>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45">
        <v>6</v>
      </c>
      <c r="B108" s="257" t="s">
        <v>95</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49"/>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sVAqg5zDDvewTn2G6M8wtKwS37Xj35qnJS665pF3DZ6cw5PpurprtvROHMZOmBSHkX0nJokcoJ2wNavIo0Viow==" saltValue="h8+gYVnM1XLdIzP05JY2Tw==" spinCount="100000" sheet="1" objects="1" scenarios="1" sort="0" autoFilter="0"/>
  <mergeCells count="120">
    <mergeCell ref="B99:H99"/>
    <mergeCell ref="B100:H100"/>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38BC2A3D-4B3F-4122-B1C3-B14B7D0D0D29}"/>
    <hyperlink ref="B85" r:id="rId2" xr:uid="{A3E27A2C-9CC8-43BF-9F50-917A36E8F1D6}"/>
    <hyperlink ref="B108" r:id="rId3" display="https://nieer.org/yearbook/2023" xr:uid="{4047877A-BA81-495D-A33C-75136B4476C2}"/>
    <hyperlink ref="B106" r:id="rId4" xr:uid="{F58126A0-D917-4B36-B831-4E59FE72290A}"/>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261F44E5-DF70-40A2-AD11-A4B972BAC33C}"/>
</file>

<file path=customXml/itemProps2.xml><?xml version="1.0" encoding="utf-8"?>
<ds:datastoreItem xmlns:ds="http://schemas.openxmlformats.org/officeDocument/2006/customXml" ds:itemID="{FEB8E8F4-D3D5-4E86-980E-F511D842B310}"/>
</file>

<file path=customXml/itemProps3.xml><?xml version="1.0" encoding="utf-8"?>
<ds:datastoreItem xmlns:ds="http://schemas.openxmlformats.org/officeDocument/2006/customXml" ds:itemID="{910953F2-DC9A-4D9C-908E-46A260328C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2026-05-26T17:24:02Z</dcterms:created>
  <dcterms:modified xsi:type="dcterms:W3CDTF">2026-05-26T17:24:03Z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