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522A77BE-ADA3-4132-B064-059D6E3008A9}" xr6:coauthVersionLast="47" xr6:coauthVersionMax="47" xr10:uidLastSave="{00000000-0000-0000-0000-000000000000}"/>
  <bookViews>
    <workbookView xWindow="9795" yWindow="5940" windowWidth="9600" windowHeight="5445" xr2:uid="{1A60169E-7783-4E86-963B-303A228353DD}"/>
  </bookViews>
  <sheets>
    <sheet name="Illinois"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<sst xmlns="http://schemas.openxmlformats.org/spreadsheetml/2006/main" count="145" uniqueCount="95">
  <si>
    <t>Illinois</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</si>
  <si>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</si>
  <si>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</si>
  <si>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</si>
  <si>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</si>
  <si>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</si>
  <si>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</si>
  <si>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</si>
  <si>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</si>
  <si>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</si>
  <si>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</si>
  <si>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</si>
  <si>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</si>
  <si>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</si>
  <si>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</si>
  <si>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</si>
  <si>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</si>
  <si>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</si>
  <si>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</si>
  <si>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</si>
  <si>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</si>
  <si>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</si>
  <si>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</si>
  <si>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</si>
  <si>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</si>
  <si>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</si>
  <si>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</si>
  <si>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</si>
  <si>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</si>
  <si>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</si>
  <si>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</si>
  <si>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</si>
  <si>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</si>
  <si>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</si>
  <si>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</si>
  <si>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</si>
  <si>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</si>
  <si>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DHS Child Care Services</t>
  </si>
  <si>
    <t>CCDF State Match and MOE</t>
  </si>
  <si>
    <t>DCFS Protective/Family Maintenance Day Care</t>
  </si>
  <si>
    <t>SSBG</t>
  </si>
  <si>
    <t>DHS Child Care Assistance Program</t>
  </si>
  <si>
    <t>TANF Federal - Child Care</t>
  </si>
  <si>
    <t>DCFS Day Care Licensing</t>
  </si>
  <si>
    <t>TANF State MOE - Child Care</t>
  </si>
  <si>
    <t>Illinois Preschool for All and Preschool Expansion (NIEER)</t>
  </si>
  <si>
    <t>ISBE - Early Childhood Education</t>
  </si>
  <si>
    <t>Homevisiting</t>
  </si>
  <si>
    <t>Homevisiting/Parent Education</t>
  </si>
  <si>
    <t>MIECHV</t>
  </si>
  <si>
    <t>Maternal and Child Home Visiting Program, including Parents Too Soon and Healthy Families Program</t>
  </si>
  <si>
    <t>TANF Federal - Home Visiting</t>
  </si>
  <si>
    <t>TANF State MOE - Home Visiting</t>
  </si>
  <si>
    <t>IDEA Part C</t>
  </si>
  <si>
    <t>Early Intervention</t>
  </si>
  <si>
    <t>Early Intervention Program</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</si>
  <si>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</si>
  <si>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</si>
  <si>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</si>
  <si>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</si>
  <si>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</si>
  <si>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</si>
  <si>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</si>
  <si>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</si>
  <si>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</si>
  <si>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</si>
  <si>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</si>
  <si>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</si>
  <si>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</si>
  <si>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Statewide - Early Childhood Education Construction</t>
  </si>
  <si>
    <t>Grants and Administrative Costs Associated with Early Childhood Programs</t>
  </si>
  <si>
    <t>K-12</t>
  </si>
  <si>
    <t>Total Nationally Reported 
ECE Spending</t>
  </si>
  <si>
    <t>Total State Reported 
ECE Spending</t>
  </si>
  <si>
    <t>Source(s):</t>
  </si>
  <si>
    <t>https://budget.illinois.gov/content/dam/soi/en/web/budget/documents/budget-book/fy2025-budget/Fiscal-Year-2025-Operating-Budget.pdf</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</si>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</sst>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9"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1"/>
      <color rgb="FF000000"/>
      <name val="Aptos Narrow"/>
      <family val="2"/>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style="thin">
        <color indexed="64"/>
      </left>
      <right/>
      <top/>
      <bottom style="dotted">
        <color indexed="64"/>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5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horizontal="lef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horizontal="lef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horizontal="left" vertical="center"/>
    </xf>
    <xf numFmtId="0" fontId="15" fillId="4" borderId="80" xfId="0" applyFont="1" applyFill="1" applyBorder="1" applyAlignment="1">
      <alignment horizontal="left" vertical="center"/>
    </xf>
    <xf numFmtId="0" fontId="0" fillId="4" borderId="81" xfId="0" applyFill="1" applyBorder="1" applyAlignment="1">
      <alignment horizontal="left" vertical="center"/>
    </xf>
    <xf numFmtId="6" fontId="15" fillId="4" borderId="82"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3" xfId="0" applyFont="1" applyFill="1" applyBorder="1" applyAlignment="1">
      <alignment horizontal="center" vertical="center"/>
    </xf>
    <xf numFmtId="6" fontId="15" fillId="4" borderId="84"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left" vertical="center"/>
    </xf>
    <xf numFmtId="166" fontId="0" fillId="4" borderId="85" xfId="0" applyNumberFormat="1" applyFill="1" applyBorder="1" applyAlignment="1">
      <alignment vertical="center"/>
    </xf>
    <xf numFmtId="6" fontId="15" fillId="4" borderId="86" xfId="0" applyNumberFormat="1" applyFont="1" applyFill="1" applyBorder="1" applyAlignment="1">
      <alignment horizontal="center" vertical="center"/>
    </xf>
    <xf numFmtId="0" fontId="15" fillId="4" borderId="87" xfId="0" applyFont="1" applyFill="1" applyBorder="1" applyAlignment="1">
      <alignment horizontal="center" vertical="center"/>
    </xf>
    <xf numFmtId="0" fontId="15" fillId="4" borderId="88"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0" xfId="0" applyFont="1" applyFill="1" applyBorder="1" applyAlignment="1">
      <alignment horizontal="left" vertical="center"/>
    </xf>
    <xf numFmtId="166" fontId="0" fillId="4" borderId="91" xfId="0" applyNumberFormat="1" applyFill="1" applyBorder="1" applyAlignment="1">
      <alignment vertical="center"/>
    </xf>
    <xf numFmtId="0" fontId="13" fillId="19" borderId="53" xfId="0" applyFont="1" applyFill="1" applyBorder="1" applyAlignment="1">
      <alignment horizontal="center" vertical="center"/>
    </xf>
    <xf numFmtId="0" fontId="13" fillId="19" borderId="92" xfId="0" applyFont="1" applyFill="1" applyBorder="1" applyAlignment="1">
      <alignment horizontal="center" vertical="center"/>
    </xf>
    <xf numFmtId="6" fontId="15" fillId="19" borderId="92" xfId="0" applyNumberFormat="1" applyFont="1" applyFill="1" applyBorder="1" applyAlignment="1">
      <alignment horizontal="center" vertical="center"/>
    </xf>
    <xf numFmtId="0" fontId="13" fillId="19" borderId="93"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4"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5" xfId="0" applyNumberFormat="1" applyFont="1" applyFill="1" applyBorder="1" applyAlignment="1">
      <alignment horizontal="center" vertical="center"/>
    </xf>
    <xf numFmtId="0" fontId="13" fillId="6" borderId="93"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4" fillId="16" borderId="97" xfId="0" applyFont="1" applyFill="1" applyBorder="1" applyAlignment="1">
      <alignment horizontal="center" vertical="center"/>
    </xf>
    <xf numFmtId="0" fontId="14" fillId="17"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5" fillId="0" borderId="101" xfId="0" applyFont="1" applyBorder="1" applyAlignment="1">
      <alignment horizontal="center" vertical="center"/>
    </xf>
    <xf numFmtId="0" fontId="15" fillId="0" borderId="102"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3" xfId="0" applyNumberFormat="1" applyFont="1" applyBorder="1" applyAlignment="1">
      <alignment horizontal="center" vertical="center"/>
    </xf>
    <xf numFmtId="0" fontId="16" fillId="4" borderId="104" xfId="0" applyFont="1" applyFill="1" applyBorder="1" applyAlignment="1">
      <alignment vertical="center"/>
    </xf>
    <xf numFmtId="0" fontId="17"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4" xfId="0" applyFill="1" applyBorder="1" applyAlignment="1">
      <alignment vertical="center"/>
    </xf>
    <xf numFmtId="0" fontId="0" fillId="4" borderId="72" xfId="0" applyFill="1" applyBorder="1" applyAlignment="1">
      <alignment vertical="center"/>
    </xf>
    <xf numFmtId="166" fontId="0" fillId="0" borderId="76" xfId="2" applyNumberFormat="1" applyFont="1" applyBorder="1" applyAlignment="1">
      <alignment vertical="center"/>
    </xf>
    <xf numFmtId="0" fontId="17" fillId="4" borderId="74" xfId="0" applyFont="1" applyFill="1" applyBorder="1" applyAlignment="1">
      <alignment vertical="center"/>
    </xf>
    <xf numFmtId="0" fontId="17" fillId="4" borderId="72" xfId="0" applyFont="1" applyFill="1" applyBorder="1" applyAlignment="1">
      <alignment vertical="center"/>
    </xf>
    <xf numFmtId="0" fontId="15" fillId="0" borderId="105" xfId="0" applyFont="1" applyBorder="1" applyAlignment="1">
      <alignment horizontal="center" vertical="center"/>
    </xf>
    <xf numFmtId="0" fontId="15" fillId="0" borderId="106" xfId="0" applyFont="1" applyBorder="1" applyAlignment="1">
      <alignment horizontal="center" vertical="center"/>
    </xf>
    <xf numFmtId="6" fontId="15" fillId="0" borderId="88" xfId="0" applyNumberFormat="1" applyFont="1" applyBorder="1" applyAlignment="1">
      <alignment horizontal="center" vertical="center"/>
    </xf>
    <xf numFmtId="6" fontId="15" fillId="0" borderId="107" xfId="0" applyNumberFormat="1" applyFont="1" applyBorder="1" applyAlignment="1">
      <alignment horizontal="center" vertical="center"/>
    </xf>
    <xf numFmtId="0" fontId="15" fillId="4" borderId="108" xfId="0" applyFont="1" applyFill="1" applyBorder="1" applyAlignment="1">
      <alignment vertical="center"/>
    </xf>
    <xf numFmtId="0" fontId="15" fillId="4" borderId="90" xfId="0" applyFont="1" applyFill="1" applyBorder="1" applyAlignment="1">
      <alignment vertical="center"/>
    </xf>
    <xf numFmtId="0" fontId="0" fillId="0" borderId="109" xfId="0"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2" xfId="0" applyNumberFormat="1" applyFont="1" applyFill="1" applyBorder="1" applyAlignment="1">
      <alignment horizontal="center" vertical="center"/>
    </xf>
    <xf numFmtId="6" fontId="15" fillId="6" borderId="94"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2"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0" xfId="0" applyFont="1" applyFill="1" applyBorder="1" applyAlignment="1">
      <alignment horizontal="center" vertical="center"/>
    </xf>
    <xf numFmtId="0" fontId="15" fillId="4" borderId="111" xfId="0" applyFont="1" applyFill="1" applyBorder="1" applyAlignment="1">
      <alignment horizontal="center" vertical="center"/>
    </xf>
    <xf numFmtId="6" fontId="15" fillId="4" borderId="103" xfId="0" applyNumberFormat="1" applyFont="1" applyFill="1" applyBorder="1" applyAlignment="1">
      <alignment horizontal="center" vertical="center"/>
    </xf>
    <xf numFmtId="0" fontId="15" fillId="4" borderId="104" xfId="0" applyFont="1" applyFill="1" applyBorder="1" applyAlignment="1">
      <alignment vertical="center"/>
    </xf>
    <xf numFmtId="0" fontId="15" fillId="4" borderId="69" xfId="0" applyFont="1" applyFill="1" applyBorder="1" applyAlignment="1">
      <alignment vertical="center"/>
    </xf>
    <xf numFmtId="6" fontId="0" fillId="4" borderId="70" xfId="0" applyNumberForma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6" fontId="0" fillId="4" borderId="76" xfId="0" applyNumberFormat="1" applyFill="1" applyBorder="1" applyAlignment="1">
      <alignment vertical="center"/>
    </xf>
    <xf numFmtId="6" fontId="15" fillId="4" borderId="83" xfId="0" applyNumberFormat="1" applyFont="1" applyFill="1" applyBorder="1" applyAlignment="1">
      <alignment horizontal="center" vertical="center"/>
    </xf>
    <xf numFmtId="167" fontId="0" fillId="4" borderId="76" xfId="0" applyNumberFormat="1" applyFill="1" applyBorder="1" applyAlignment="1">
      <alignment vertical="center"/>
    </xf>
    <xf numFmtId="0" fontId="15" fillId="4" borderId="105" xfId="0" applyFont="1" applyFill="1" applyBorder="1" applyAlignment="1">
      <alignment horizontal="center" vertical="center"/>
    </xf>
    <xf numFmtId="0" fontId="15" fillId="4" borderId="106" xfId="0" applyFont="1" applyFill="1" applyBorder="1" applyAlignment="1">
      <alignment horizontal="center" vertical="center"/>
    </xf>
    <xf numFmtId="6" fontId="15" fillId="4" borderId="88" xfId="0" applyNumberFormat="1" applyFont="1" applyFill="1" applyBorder="1" applyAlignment="1">
      <alignment horizontal="center" vertical="center"/>
    </xf>
    <xf numFmtId="6" fontId="15" fillId="4" borderId="107" xfId="0" applyNumberFormat="1" applyFont="1" applyFill="1" applyBorder="1" applyAlignment="1">
      <alignment horizontal="center" vertical="center"/>
    </xf>
    <xf numFmtId="167" fontId="0" fillId="4" borderId="91" xfId="0" applyNumberFormat="1" applyFill="1" applyBorder="1" applyAlignment="1">
      <alignment vertical="center"/>
    </xf>
    <xf numFmtId="0" fontId="15" fillId="4" borderId="101" xfId="0" applyFont="1" applyFill="1" applyBorder="1" applyAlignment="1">
      <alignment horizontal="center" vertical="center"/>
    </xf>
    <xf numFmtId="0" fontId="15" fillId="4" borderId="102"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13" xfId="0" applyNumberFormat="1" applyFont="1" applyFill="1" applyBorder="1" applyAlignment="1">
      <alignment horizontal="center" vertical="center"/>
    </xf>
    <xf numFmtId="0" fontId="15" fillId="4" borderId="114" xfId="0" applyFont="1" applyFill="1" applyBorder="1" applyAlignment="1">
      <alignment vertical="center"/>
    </xf>
    <xf numFmtId="0" fontId="15" fillId="4" borderId="81" xfId="0" applyFont="1" applyFill="1" applyBorder="1" applyAlignment="1">
      <alignment vertical="center"/>
    </xf>
    <xf numFmtId="167" fontId="0" fillId="4" borderId="70" xfId="0" applyNumberFormat="1" applyFill="1" applyBorder="1" applyAlignment="1">
      <alignment vertical="center"/>
    </xf>
    <xf numFmtId="0" fontId="15" fillId="4" borderId="55" xfId="0" applyFont="1" applyFill="1" applyBorder="1" applyAlignment="1">
      <alignment vertical="center"/>
    </xf>
    <xf numFmtId="0" fontId="15" fillId="4" borderId="92"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166" fontId="0" fillId="4" borderId="91"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2"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4" fillId="0" borderId="0" xfId="4"/>
    <xf numFmtId="0" fontId="3" fillId="4" borderId="0" xfId="0" applyFont="1" applyFill="1" applyAlignment="1">
      <alignment horizontal="center"/>
    </xf>
    <xf numFmtId="0" fontId="8" fillId="4" borderId="0" xfId="0" applyFont="1" applyFill="1" applyAlignment="1">
      <alignment vertical="center"/>
    </xf>
    <xf numFmtId="0" fontId="18"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0" fillId="4" borderId="0" xfId="0" applyFill="1" applyAlignment="1">
      <alignment horizontal="left"/>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Illinois!$K$4</c:f>
              <c:strCache>
                <c:ptCount val="1"/>
                <c:pt idx="0">
                  <c:v>Federal Dollars</c:v>
                </c:pt>
              </c:strCache>
            </c:strRef>
          </c:tx>
          <c:spPr>
            <a:solidFill>
              <a:srgbClr val="70CEB4">
                <a:lumMod val="50000"/>
              </a:srgbClr>
            </a:solidFill>
            <a:ln>
              <a:noFill/>
            </a:ln>
            <a:effectLst/>
          </c:spPr>
          <c:invertIfNegative val="0"/>
          <c:cat>
            <c:strRef>
              <c:f>Illinois!$J$5:$J$7</c:f>
              <c:strCache>
                <c:ptCount val="3"/>
                <c:pt idx="0">
                  <c:v>0 to 3</c:v>
                </c:pt>
                <c:pt idx="1">
                  <c:v>3 to 5.5</c:v>
                </c:pt>
                <c:pt idx="2">
                  <c:v>K - 12</c:v>
                </c:pt>
              </c:strCache>
            </c:strRef>
          </c:cat>
          <c:val>
            <c:numRef>
              <c:f>Illinois!$K$5:$K$7</c:f>
              <c:numCache>
                <c:formatCode>_("$"* #,##0_);_("$"* \(#,##0\);_("$"* "-"??_);_(@_)</c:formatCode>
                <c:ptCount val="3"/>
                <c:pt idx="0">
                  <c:v>1203</c:v>
                </c:pt>
                <c:pt idx="1">
                  <c:v>1359</c:v>
                </c:pt>
                <c:pt idx="2">
                  <c:v>1913</c:v>
                </c:pt>
              </c:numCache>
            </c:numRef>
          </c:val>
          <c:extLst>
            <c:ext xmlns:c16="http://schemas.microsoft.com/office/drawing/2014/chart" uri="{C3380CC4-5D6E-409C-BE32-E72D297353CC}">
              <c16:uniqueId val="{00000000-C227-4A41-BFDC-F8B457671D88}"/>
            </c:ext>
          </c:extLst>
        </c:ser>
        <c:ser>
          <c:idx val="1"/>
          <c:order val="1"/>
          <c:tx>
            <c:strRef>
              <c:f>Illinois!$L$4</c:f>
              <c:strCache>
                <c:ptCount val="1"/>
                <c:pt idx="0">
                  <c:v>State and Local Dollars</c:v>
                </c:pt>
              </c:strCache>
            </c:strRef>
          </c:tx>
          <c:spPr>
            <a:solidFill>
              <a:srgbClr val="42B4E5">
                <a:lumMod val="40000"/>
                <a:lumOff val="60000"/>
              </a:srgbClr>
            </a:solidFill>
            <a:ln>
              <a:noFill/>
            </a:ln>
            <a:effectLst/>
          </c:spPr>
          <c:invertIfNegative val="0"/>
          <c:cat>
            <c:strRef>
              <c:f>Illinois!$J$5:$J$7</c:f>
              <c:strCache>
                <c:ptCount val="3"/>
                <c:pt idx="0">
                  <c:v>0 to 3</c:v>
                </c:pt>
                <c:pt idx="1">
                  <c:v>3 to 5.5</c:v>
                </c:pt>
                <c:pt idx="2">
                  <c:v>K - 12</c:v>
                </c:pt>
              </c:strCache>
            </c:strRef>
          </c:cat>
          <c:val>
            <c:numRef>
              <c:f>Illinois!$L$5:$L$7</c:f>
              <c:numCache>
                <c:formatCode>_("$"* #,##0_);_("$"* \(#,##0\);_("$"* "-"??_);_(@_)</c:formatCode>
                <c:ptCount val="3"/>
                <c:pt idx="0">
                  <c:v>1563.96</c:v>
                </c:pt>
                <c:pt idx="1">
                  <c:v>2685.85</c:v>
                </c:pt>
                <c:pt idx="2">
                  <c:v>15859.39</c:v>
                </c:pt>
              </c:numCache>
            </c:numRef>
          </c:val>
          <c:extLst>
            <c:ext xmlns:c16="http://schemas.microsoft.com/office/drawing/2014/chart" uri="{C3380CC4-5D6E-409C-BE32-E72D297353CC}">
              <c16:uniqueId val="{00000001-C227-4A41-BFDC-F8B457671D88}"/>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Illinois!$M$5:$M$7</c:f>
              <c:numCache>
                <c:formatCode>_("$"* #,##0_);_("$"* \(#,##0\);_("$"* "-"??_);_(@_)</c:formatCode>
                <c:ptCount val="3"/>
                <c:pt idx="0">
                  <c:v>2766.96</c:v>
                </c:pt>
                <c:pt idx="1">
                  <c:v>4044.85</c:v>
                </c:pt>
                <c:pt idx="2">
                  <c:v>17772.39</c:v>
                </c:pt>
              </c:numCache>
            </c:numRef>
          </c:val>
          <c:smooth val="0"/>
          <c:extLst>
            <c:ext xmlns:c16="http://schemas.microsoft.com/office/drawing/2014/chart" uri="{C3380CC4-5D6E-409C-BE32-E72D297353CC}">
              <c16:uniqueId val="{00000002-C227-4A41-BFDC-F8B457671D88}"/>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637382</xdr:colOff>
      <xdr:row>12</xdr:row>
      <xdr:rowOff>122634</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7873FBEC-EA0F-4951-A392-B4A9F66BFC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4">
          <cell r="K4" t="str">
            <v>Federal Dollars</v>
          </cell>
          <cell r="L4" t="str">
            <v>State and Local Dollars</v>
          </cell>
        </row>
        <row r="5">
          <cell r="J5" t="str">
            <v>0 to 3</v>
          </cell>
          <cell r="K5">
            <v>1203</v>
          </cell>
          <cell r="L5">
            <v>1563.9643304696713</v>
          </cell>
          <cell r="M5">
            <v>2766.964330469671</v>
          </cell>
        </row>
        <row r="6">
          <cell r="J6" t="str">
            <v>3 to 5.5</v>
          </cell>
          <cell r="K6">
            <v>1359</v>
          </cell>
          <cell r="L6">
            <v>2685.8496910645972</v>
          </cell>
          <cell r="M6">
            <v>4044.8496910645972</v>
          </cell>
        </row>
        <row r="7">
          <cell r="J7" t="str">
            <v>K - 12</v>
          </cell>
          <cell r="K7">
            <v>1913</v>
          </cell>
          <cell r="L7">
            <v>15859.389689089467</v>
          </cell>
          <cell r="M7">
            <v>17772.389689089468</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budget.illinois.gov/content/dam/soi/en/web/budget/documents/budget-book/fy2025-budget/Fiscal-Year-2025-Operating-Budget.pdf" TargetMode="External"/><Relationship Id="rId2" Type="http://schemas.openxmlformats.org/officeDocument/2006/relationships/hyperlink" Target="https://nces.ed.gov/ccd/files.asp" TargetMode="External"/><Relationship Id="rId1" Type="http://schemas.openxmlformats.org/officeDocument/2006/relationships/hyperlink" Target="https://nieer.org/yearbook/2023"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02740-4E11-4F1D-9168-8C7BDB2E09AF}">
  <sheetPr codeName="Sheet15">
    <pageSetUpPr autoPageBreaks="0"/>
  </sheetPr>
  <dimension ref="A1:DJ315"/>
  <sheetViews>
    <sheetView tabSelected="1" topLeftCell="A79" zoomScaleNormal="100" zoomScalePageLayoutView="90" workbookViewId="0">
      <selection activeCell="B104" sqref="B104"/>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1203</v>
      </c>
      <c r="L5" s="38">
        <v>1563.96</v>
      </c>
      <c r="M5" s="38">
        <v>2766.96</v>
      </c>
      <c r="N5" s="257">
        <v>0.16</v>
      </c>
      <c r="O5" s="39">
        <v>410350</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89</v>
      </c>
      <c r="B6" s="41"/>
      <c r="C6" s="38">
        <v>416944606.06999999</v>
      </c>
      <c r="D6" s="38">
        <v>1259598849.05</v>
      </c>
      <c r="E6" s="38">
        <v>572835423.25</v>
      </c>
      <c r="F6" s="38">
        <v>520454576.72000003</v>
      </c>
      <c r="G6" s="42">
        <v>583253455.14999998</v>
      </c>
      <c r="H6" s="43">
        <v>1676543455.1199999</v>
      </c>
      <c r="I6" s="7"/>
      <c r="J6" s="37" t="s">
        <v>15</v>
      </c>
      <c r="K6" s="38">
        <v>1359</v>
      </c>
      <c r="L6" s="38">
        <v>2685.85</v>
      </c>
      <c r="M6" s="38">
        <v>4044.85</v>
      </c>
      <c r="N6" s="257">
        <v>0.23</v>
      </c>
      <c r="O6" s="39">
        <v>371297.5</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596294283.74000001</v>
      </c>
      <c r="E7" s="38">
        <v>0</v>
      </c>
      <c r="F7" s="38">
        <v>596294283.74000001</v>
      </c>
      <c r="G7" s="44">
        <v>0</v>
      </c>
      <c r="H7" s="43">
        <v>596294283.74000001</v>
      </c>
      <c r="I7" s="7"/>
      <c r="J7" s="45" t="s">
        <v>16</v>
      </c>
      <c r="K7" s="46">
        <v>1913</v>
      </c>
      <c r="L7" s="46">
        <v>15859.39</v>
      </c>
      <c r="M7" s="46">
        <v>17772.39</v>
      </c>
      <c r="N7" s="258">
        <v>1</v>
      </c>
      <c r="O7" s="47">
        <v>2114825</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11901581</v>
      </c>
      <c r="D8" s="38">
        <v>16738352.73</v>
      </c>
      <c r="E8" s="38">
        <v>24630343.010000002</v>
      </c>
      <c r="F8" s="38">
        <v>4009590.72</v>
      </c>
      <c r="G8" s="44">
        <v>0</v>
      </c>
      <c r="H8" s="43">
        <v>28639933.73</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38104624</v>
      </c>
      <c r="D9" s="38">
        <v>188613708</v>
      </c>
      <c r="E9" s="38">
        <v>207309071</v>
      </c>
      <c r="F9" s="38">
        <v>19409261</v>
      </c>
      <c r="G9" s="44">
        <v>0</v>
      </c>
      <c r="H9" s="43">
        <v>226718332</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0</v>
      </c>
      <c r="E10" s="38">
        <v>0</v>
      </c>
      <c r="F10" s="38">
        <v>0</v>
      </c>
      <c r="G10" s="44">
        <v>0</v>
      </c>
      <c r="H10" s="43">
        <v>0</v>
      </c>
      <c r="I10" s="7"/>
      <c r="J10" s="52" t="s">
        <v>23</v>
      </c>
      <c r="K10" s="53"/>
      <c r="L10" s="54">
        <v>1988116513.4400001</v>
      </c>
      <c r="M10" s="55" t="s">
        <v>24</v>
      </c>
      <c r="N10" s="56"/>
      <c r="O10" s="57">
        <v>649199247.48000002</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90</v>
      </c>
      <c r="B11" s="41"/>
      <c r="C11" s="38">
        <v>0</v>
      </c>
      <c r="D11" s="38">
        <v>0</v>
      </c>
      <c r="E11" s="38">
        <v>0</v>
      </c>
      <c r="F11" s="38">
        <v>0</v>
      </c>
      <c r="G11" s="44">
        <v>0</v>
      </c>
      <c r="H11" s="43">
        <v>0</v>
      </c>
      <c r="I11" s="7"/>
      <c r="J11" s="58" t="s">
        <v>25</v>
      </c>
      <c r="K11" s="59"/>
      <c r="L11" s="60">
        <v>2637315760.9099998</v>
      </c>
      <c r="M11" s="61" t="s">
        <v>26</v>
      </c>
      <c r="N11" s="62"/>
      <c r="O11" s="63">
        <v>0.3265398396377987</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15979254.15</v>
      </c>
      <c r="E12" s="38">
        <v>8388803.0600000005</v>
      </c>
      <c r="F12" s="38">
        <v>7590451.0899999999</v>
      </c>
      <c r="G12" s="44">
        <v>0</v>
      </c>
      <c r="H12" s="43">
        <v>15979254.15</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91</v>
      </c>
      <c r="B13" s="41"/>
      <c r="C13" s="64">
        <v>3826025488.77</v>
      </c>
      <c r="D13" s="64">
        <v>33101631390.23</v>
      </c>
      <c r="E13" s="64">
        <v>0</v>
      </c>
      <c r="F13" s="64">
        <v>0</v>
      </c>
      <c r="G13" s="65">
        <v>36927656879</v>
      </c>
      <c r="H13" s="43">
        <v>36927656879</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92</v>
      </c>
      <c r="B14" s="67"/>
      <c r="C14" s="68">
        <v>751020285</v>
      </c>
      <c r="D14" s="68">
        <v>0</v>
      </c>
      <c r="E14" s="68">
        <v>322257932.00999999</v>
      </c>
      <c r="F14" s="68">
        <v>354136025.31999999</v>
      </c>
      <c r="G14" s="69">
        <v>74626327.670000002</v>
      </c>
      <c r="H14" s="43">
        <v>751020285</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5043996584.8400002</v>
      </c>
      <c r="D15" s="72">
        <v>35178855837.900002</v>
      </c>
      <c r="E15" s="72">
        <v>1135421572.3199999</v>
      </c>
      <c r="F15" s="72">
        <v>1501894188.5899999</v>
      </c>
      <c r="G15" s="73">
        <v>37585536661.830002</v>
      </c>
      <c r="H15" s="74">
        <v>40222852422.739998</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372310881</v>
      </c>
      <c r="D22" s="101"/>
      <c r="E22" s="102" t="s">
        <v>37</v>
      </c>
      <c r="F22" s="103"/>
      <c r="G22" s="104">
        <v>355597920</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38</v>
      </c>
      <c r="B23" s="106"/>
      <c r="C23" s="107"/>
      <c r="D23" s="108">
        <v>122583434</v>
      </c>
      <c r="E23" s="109" t="s">
        <v>39</v>
      </c>
      <c r="F23" s="110"/>
      <c r="G23" s="111">
        <v>44822704.039999999</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40</v>
      </c>
      <c r="B24" s="113"/>
      <c r="C24" s="114">
        <v>0</v>
      </c>
      <c r="D24" s="115"/>
      <c r="E24" s="109" t="s">
        <v>41</v>
      </c>
      <c r="F24" s="116"/>
      <c r="G24" s="111">
        <v>845067750.11000001</v>
      </c>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42</v>
      </c>
      <c r="B25" s="113"/>
      <c r="C25" s="114">
        <v>44633725.07</v>
      </c>
      <c r="D25" s="115"/>
      <c r="E25" s="117" t="s">
        <v>43</v>
      </c>
      <c r="F25" s="118"/>
      <c r="G25" s="111">
        <v>14110474.9</v>
      </c>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44</v>
      </c>
      <c r="B26" s="113"/>
      <c r="C26" s="119"/>
      <c r="D26" s="120">
        <v>722484316.11000001</v>
      </c>
      <c r="E26" s="117"/>
      <c r="F26" s="117"/>
      <c r="G26" s="111"/>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1"/>
      <c r="C27" s="114"/>
      <c r="D27" s="122"/>
      <c r="E27" s="117"/>
      <c r="F27" s="117"/>
      <c r="G27" s="111"/>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1"/>
      <c r="C28" s="114"/>
      <c r="D28" s="123"/>
      <c r="E28" s="117"/>
      <c r="F28" s="124"/>
      <c r="G28" s="111"/>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3"/>
      <c r="E29" s="117"/>
      <c r="F29" s="124"/>
      <c r="G29" s="125"/>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3"/>
      <c r="E30" s="117"/>
      <c r="F30" s="124"/>
      <c r="G30" s="125"/>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3"/>
      <c r="E31" s="117"/>
      <c r="F31" s="124"/>
      <c r="G31" s="125"/>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3"/>
      <c r="E32" s="117"/>
      <c r="F32" s="124"/>
      <c r="G32" s="125"/>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3"/>
      <c r="E33" s="117"/>
      <c r="F33" s="124"/>
      <c r="G33" s="125"/>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1"/>
      <c r="C34" s="114"/>
      <c r="D34" s="126"/>
      <c r="E34" s="117"/>
      <c r="F34" s="117"/>
      <c r="G34" s="125"/>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7"/>
      <c r="B35" s="128"/>
      <c r="C35" s="129"/>
      <c r="D35" s="130"/>
      <c r="E35" s="131"/>
      <c r="F35" s="131"/>
      <c r="G35" s="132"/>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3" t="s">
        <v>17</v>
      </c>
      <c r="B36" s="134"/>
      <c r="C36" s="135">
        <v>416944606.06999999</v>
      </c>
      <c r="D36" s="135">
        <v>845067750.11000001</v>
      </c>
      <c r="E36" s="136" t="s">
        <v>17</v>
      </c>
      <c r="F36" s="137"/>
      <c r="G36" s="138">
        <v>1259598849.05</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39" t="s">
        <v>14</v>
      </c>
      <c r="B37" s="140"/>
      <c r="C37" s="141">
        <v>142460154.65000001</v>
      </c>
      <c r="D37" s="141">
        <v>288739752.50999999</v>
      </c>
      <c r="E37" s="142" t="s">
        <v>14</v>
      </c>
      <c r="F37" s="140"/>
      <c r="G37" s="143">
        <v>430375268.60000002</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39" t="s">
        <v>15</v>
      </c>
      <c r="B38" s="140"/>
      <c r="C38" s="141">
        <v>129433405.26000001</v>
      </c>
      <c r="D38" s="141">
        <v>262336998.69</v>
      </c>
      <c r="E38" s="142" t="s">
        <v>15</v>
      </c>
      <c r="F38" s="140"/>
      <c r="G38" s="143">
        <v>391021171.45999998</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39" t="s">
        <v>16</v>
      </c>
      <c r="B39" s="140"/>
      <c r="C39" s="141">
        <v>145051046.16</v>
      </c>
      <c r="D39" s="141">
        <v>293990998.91000003</v>
      </c>
      <c r="E39" s="142" t="s">
        <v>16</v>
      </c>
      <c r="F39" s="140"/>
      <c r="G39" s="143">
        <v>438202408.99000001</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4"/>
      <c r="E40" s="145" t="s">
        <v>18</v>
      </c>
      <c r="F40" s="146"/>
      <c r="G40" s="147"/>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8" t="s">
        <v>93</v>
      </c>
      <c r="B41" s="149"/>
      <c r="C41" s="150"/>
      <c r="D41" s="151">
        <v>438746040</v>
      </c>
      <c r="E41" s="152" t="s">
        <v>45</v>
      </c>
      <c r="F41" s="153"/>
      <c r="G41" s="154">
        <v>438746040</v>
      </c>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5"/>
      <c r="B42" s="156"/>
      <c r="C42" s="157"/>
      <c r="D42" s="158"/>
      <c r="E42" s="159" t="s">
        <v>46</v>
      </c>
      <c r="F42" s="160"/>
      <c r="G42" s="161">
        <v>157548243.74000001</v>
      </c>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5"/>
      <c r="B43" s="156"/>
      <c r="C43" s="157"/>
      <c r="D43" s="158"/>
      <c r="E43" s="162"/>
      <c r="F43" s="163"/>
      <c r="G43" s="161"/>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4"/>
      <c r="B44" s="165"/>
      <c r="C44" s="166"/>
      <c r="D44" s="167"/>
      <c r="E44" s="168"/>
      <c r="F44" s="169"/>
      <c r="G44" s="170"/>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3" t="s">
        <v>17</v>
      </c>
      <c r="B45" s="134"/>
      <c r="C45" s="135">
        <v>0</v>
      </c>
      <c r="D45" s="171">
        <v>438746040</v>
      </c>
      <c r="E45" s="136" t="s">
        <v>17</v>
      </c>
      <c r="F45" s="137"/>
      <c r="G45" s="138">
        <v>596294283.74000001</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2" t="s">
        <v>15</v>
      </c>
      <c r="B46" s="173"/>
      <c r="C46" s="174">
        <v>0</v>
      </c>
      <c r="D46" s="174">
        <v>438746040</v>
      </c>
      <c r="E46" s="142" t="s">
        <v>15</v>
      </c>
      <c r="F46" s="140"/>
      <c r="G46" s="175">
        <v>596294283.74000001</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6" t="s">
        <v>47</v>
      </c>
      <c r="B47" s="177"/>
      <c r="C47" s="177"/>
      <c r="D47" s="178"/>
      <c r="E47" s="145" t="s">
        <v>48</v>
      </c>
      <c r="F47" s="146"/>
      <c r="G47" s="147"/>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79" t="s">
        <v>49</v>
      </c>
      <c r="B48" s="180"/>
      <c r="C48" s="107">
        <v>11901581</v>
      </c>
      <c r="D48" s="181"/>
      <c r="E48" s="182" t="s">
        <v>50</v>
      </c>
      <c r="F48" s="183"/>
      <c r="G48" s="184">
        <v>16738352.73</v>
      </c>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51</v>
      </c>
      <c r="B49" s="106"/>
      <c r="C49" s="114">
        <v>0</v>
      </c>
      <c r="D49" s="115"/>
      <c r="E49" s="185"/>
      <c r="F49" s="186"/>
      <c r="G49" s="187"/>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52</v>
      </c>
      <c r="B50" s="106"/>
      <c r="C50" s="114"/>
      <c r="D50" s="188">
        <v>0</v>
      </c>
      <c r="E50" s="185"/>
      <c r="F50" s="186"/>
      <c r="G50" s="189"/>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90"/>
      <c r="B51" s="191"/>
      <c r="C51" s="192"/>
      <c r="D51" s="193"/>
      <c r="E51" s="168"/>
      <c r="F51" s="169"/>
      <c r="G51" s="194"/>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3" t="s">
        <v>17</v>
      </c>
      <c r="B52" s="134"/>
      <c r="C52" s="135">
        <v>11901581</v>
      </c>
      <c r="D52" s="135">
        <v>0</v>
      </c>
      <c r="E52" s="136" t="s">
        <v>17</v>
      </c>
      <c r="F52" s="137"/>
      <c r="G52" s="138">
        <v>16738352.73</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39" t="s">
        <v>14</v>
      </c>
      <c r="B53" s="140"/>
      <c r="C53" s="174">
        <v>10235359.66</v>
      </c>
      <c r="D53" s="174">
        <v>0</v>
      </c>
      <c r="E53" s="142" t="s">
        <v>14</v>
      </c>
      <c r="F53" s="140"/>
      <c r="G53" s="175">
        <v>14394983.35</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39" t="s">
        <v>15</v>
      </c>
      <c r="B54" s="140"/>
      <c r="C54" s="174">
        <v>1666221.34</v>
      </c>
      <c r="D54" s="174">
        <v>0</v>
      </c>
      <c r="E54" s="142" t="s">
        <v>15</v>
      </c>
      <c r="F54" s="140"/>
      <c r="G54" s="175">
        <v>2343369.38</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53</v>
      </c>
      <c r="B55" s="94"/>
      <c r="C55" s="94"/>
      <c r="D55" s="144"/>
      <c r="E55" s="145" t="s">
        <v>54</v>
      </c>
      <c r="F55" s="146"/>
      <c r="G55" s="147"/>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5" t="s">
        <v>53</v>
      </c>
      <c r="B56" s="196"/>
      <c r="C56" s="107">
        <v>18695363</v>
      </c>
      <c r="D56" s="181"/>
      <c r="E56" s="182" t="s">
        <v>55</v>
      </c>
      <c r="F56" s="183"/>
      <c r="G56" s="104">
        <v>188613708</v>
      </c>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5"/>
      <c r="F57" s="186"/>
      <c r="G57" s="189"/>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7"/>
      <c r="B58" s="198"/>
      <c r="C58" s="192"/>
      <c r="D58" s="193"/>
      <c r="E58" s="168"/>
      <c r="F58" s="169"/>
      <c r="G58" s="194"/>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56</v>
      </c>
      <c r="B59" s="94"/>
      <c r="C59" s="94"/>
      <c r="D59" s="144"/>
      <c r="E59" s="95" t="s">
        <v>57</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5" t="s">
        <v>56</v>
      </c>
      <c r="B60" s="196"/>
      <c r="C60" s="199">
        <v>19409261</v>
      </c>
      <c r="D60" s="181"/>
      <c r="E60" s="200"/>
      <c r="F60" s="201"/>
      <c r="G60" s="202"/>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5"/>
      <c r="F61" s="186"/>
      <c r="G61" s="189"/>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7"/>
      <c r="B62" s="198"/>
      <c r="C62" s="192"/>
      <c r="D62" s="193"/>
      <c r="E62" s="203"/>
      <c r="F62" s="204"/>
      <c r="G62" s="194"/>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5" t="s">
        <v>17</v>
      </c>
      <c r="B63" s="137"/>
      <c r="C63" s="206">
        <v>38104624</v>
      </c>
      <c r="D63" s="206">
        <v>0</v>
      </c>
      <c r="E63" s="136" t="s">
        <v>17</v>
      </c>
      <c r="F63" s="137"/>
      <c r="G63" s="138">
        <v>188613708</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39" t="s">
        <v>14</v>
      </c>
      <c r="B64" s="140"/>
      <c r="C64" s="207">
        <v>18695363</v>
      </c>
      <c r="D64" s="207">
        <v>0</v>
      </c>
      <c r="E64" s="142" t="s">
        <v>14</v>
      </c>
      <c r="F64" s="140"/>
      <c r="G64" s="175">
        <v>188613708</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39" t="s">
        <v>15</v>
      </c>
      <c r="B65" s="140"/>
      <c r="C65" s="207">
        <v>19409261</v>
      </c>
      <c r="D65" s="207">
        <v>0</v>
      </c>
      <c r="E65" s="142" t="s">
        <v>15</v>
      </c>
      <c r="F65" s="140"/>
      <c r="G65" s="175">
        <v>0</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58</v>
      </c>
      <c r="B66" s="94"/>
      <c r="C66" s="94"/>
      <c r="D66" s="144"/>
      <c r="E66" s="145" t="s">
        <v>59</v>
      </c>
      <c r="F66" s="146"/>
      <c r="G66" s="147"/>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5" t="s">
        <v>60</v>
      </c>
      <c r="B67" s="196"/>
      <c r="C67" s="107">
        <v>207071808</v>
      </c>
      <c r="D67" s="181"/>
      <c r="E67" s="182"/>
      <c r="F67" s="208"/>
      <c r="G67" s="202"/>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61</v>
      </c>
      <c r="B68" s="106"/>
      <c r="C68" s="114">
        <v>248022840</v>
      </c>
      <c r="D68" s="115"/>
      <c r="E68" s="185"/>
      <c r="F68" s="186"/>
      <c r="G68" s="111"/>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62</v>
      </c>
      <c r="B69" s="106"/>
      <c r="C69" s="114">
        <v>4000000</v>
      </c>
      <c r="D69" s="115"/>
      <c r="E69" s="168"/>
      <c r="F69" s="169"/>
      <c r="G69" s="194"/>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63</v>
      </c>
      <c r="B70" s="106"/>
      <c r="C70" s="209">
        <v>139412000</v>
      </c>
      <c r="D70" s="115"/>
      <c r="E70" s="95" t="s">
        <v>64</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65</v>
      </c>
      <c r="B71" s="106"/>
      <c r="C71" s="107">
        <v>149933000</v>
      </c>
      <c r="D71" s="115"/>
      <c r="E71" s="182"/>
      <c r="F71" s="183"/>
      <c r="G71" s="104"/>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66</v>
      </c>
      <c r="B72" s="106"/>
      <c r="C72" s="119">
        <v>2580637</v>
      </c>
      <c r="D72" s="210"/>
      <c r="E72" s="168"/>
      <c r="F72" s="169"/>
      <c r="G72" s="194"/>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67</v>
      </c>
      <c r="B73" s="106"/>
      <c r="C73" s="119"/>
      <c r="D73" s="210">
        <v>0</v>
      </c>
      <c r="E73" s="95" t="s">
        <v>68</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10"/>
      <c r="E74" s="182" t="s">
        <v>69</v>
      </c>
      <c r="F74" s="208"/>
      <c r="G74" s="184">
        <v>5394782</v>
      </c>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7"/>
      <c r="B75" s="198"/>
      <c r="C75" s="192"/>
      <c r="D75" s="193"/>
      <c r="E75" s="168" t="s">
        <v>70</v>
      </c>
      <c r="F75" s="169"/>
      <c r="G75" s="211">
        <v>10584472.15</v>
      </c>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5" t="s">
        <v>17</v>
      </c>
      <c r="B76" s="137"/>
      <c r="C76" s="206">
        <v>751020285</v>
      </c>
      <c r="D76" s="212">
        <v>0</v>
      </c>
      <c r="E76" s="136" t="s">
        <v>17</v>
      </c>
      <c r="F76" s="137"/>
      <c r="G76" s="138">
        <v>15979254.15</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39" t="s">
        <v>14</v>
      </c>
      <c r="B77" s="140"/>
      <c r="C77" s="207">
        <v>322257932.00999999</v>
      </c>
      <c r="D77" s="207">
        <v>0</v>
      </c>
      <c r="E77" s="142" t="s">
        <v>14</v>
      </c>
      <c r="F77" s="140"/>
      <c r="G77" s="143">
        <v>8388803.0600000005</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3" t="s">
        <v>15</v>
      </c>
      <c r="B78" s="214"/>
      <c r="C78" s="215">
        <v>354136025.31999999</v>
      </c>
      <c r="D78" s="215">
        <v>0</v>
      </c>
      <c r="E78" s="142" t="s">
        <v>15</v>
      </c>
      <c r="F78" s="140"/>
      <c r="G78" s="216">
        <v>7590451.0899999999</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3" t="s">
        <v>71</v>
      </c>
      <c r="B79" s="214"/>
      <c r="C79" s="215">
        <v>74626327.670000002</v>
      </c>
      <c r="D79" s="215">
        <v>0</v>
      </c>
      <c r="E79" s="217" t="s">
        <v>71</v>
      </c>
      <c r="F79" s="218"/>
      <c r="G79" s="219">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0" t="s">
        <v>72</v>
      </c>
      <c r="B80" s="221"/>
      <c r="C80" s="222" t="s">
        <v>32</v>
      </c>
      <c r="D80" s="222" t="s">
        <v>33</v>
      </c>
      <c r="E80" s="223" t="s">
        <v>73</v>
      </c>
      <c r="F80" s="224"/>
      <c r="G80" s="225"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6"/>
      <c r="B81" s="227"/>
      <c r="C81" s="228">
        <v>998293722.24000001</v>
      </c>
      <c r="D81" s="229">
        <v>989822791.20000005</v>
      </c>
      <c r="E81" s="230"/>
      <c r="F81" s="231"/>
      <c r="G81" s="232">
        <v>1639022038.6800001</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3" t="s">
        <v>14</v>
      </c>
      <c r="B82" s="234"/>
      <c r="C82" s="174">
        <v>493648809.31999999</v>
      </c>
      <c r="D82" s="174">
        <v>288739752.50999999</v>
      </c>
      <c r="E82" s="235" t="s">
        <v>14</v>
      </c>
      <c r="F82" s="236"/>
      <c r="G82" s="237">
        <v>641772763.00999999</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39" t="s">
        <v>15</v>
      </c>
      <c r="B83" s="140"/>
      <c r="C83" s="141">
        <v>504644912.92000002</v>
      </c>
      <c r="D83" s="141">
        <v>701083038.69000006</v>
      </c>
      <c r="E83" s="142" t="s">
        <v>15</v>
      </c>
      <c r="F83" s="140"/>
      <c r="G83" s="143">
        <v>997249275.66999996</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8" t="s">
        <v>71</v>
      </c>
      <c r="B84" s="218"/>
      <c r="C84" s="239">
        <v>219677373.83000001</v>
      </c>
      <c r="D84" s="239">
        <v>293990998.91000003</v>
      </c>
      <c r="E84" s="217" t="s">
        <v>71</v>
      </c>
      <c r="F84" s="218"/>
      <c r="G84" s="240">
        <v>438202408.99000001</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74</v>
      </c>
      <c r="B85" s="241" t="s">
        <v>75</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2" t="s">
        <v>76</v>
      </c>
      <c r="B88" s="243"/>
      <c r="C88" s="243"/>
      <c r="D88" s="243"/>
      <c r="E88" s="243"/>
      <c r="F88" s="243"/>
      <c r="G88" s="243"/>
      <c r="H88" s="243"/>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4">
        <v>1</v>
      </c>
      <c r="B89" s="4" t="s">
        <v>77</v>
      </c>
      <c r="C89" s="4"/>
      <c r="D89" s="4"/>
      <c r="E89" s="4"/>
      <c r="F89" s="4"/>
      <c r="G89" s="4"/>
      <c r="H89" s="4"/>
      <c r="I89" s="4"/>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4"/>
      <c r="B90" s="4" t="s">
        <v>78</v>
      </c>
      <c r="C90" s="4"/>
      <c r="D90" s="4"/>
      <c r="E90" s="4"/>
      <c r="F90" s="4"/>
      <c r="G90" s="4"/>
      <c r="H90" s="4"/>
      <c r="I90" s="4"/>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4"/>
      <c r="B91" s="4" t="s">
        <v>79</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4"/>
      <c r="B92" s="245" t="s">
        <v>80</v>
      </c>
      <c r="C92" s="245"/>
      <c r="D92" s="245"/>
      <c r="E92" s="245"/>
      <c r="F92" s="245"/>
      <c r="G92" s="245"/>
      <c r="H92" s="245"/>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4"/>
      <c r="B93" s="246"/>
      <c r="C93" s="246"/>
      <c r="D93" s="246"/>
      <c r="E93" s="246"/>
      <c r="F93" s="246"/>
      <c r="G93" s="246"/>
      <c r="H93" s="246"/>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4">
        <v>2</v>
      </c>
      <c r="B94" s="4" t="s">
        <v>81</v>
      </c>
      <c r="C94" s="4"/>
      <c r="D94" s="4"/>
      <c r="E94" s="4"/>
      <c r="F94" s="4"/>
      <c r="G94" s="4"/>
      <c r="H94" s="4"/>
      <c r="I94" s="4"/>
      <c r="J94" s="24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7"/>
      <c r="B95" s="4" t="s">
        <v>82</v>
      </c>
      <c r="C95" s="245"/>
      <c r="D95" s="245"/>
      <c r="E95" s="245"/>
      <c r="F95" s="245"/>
      <c r="G95" s="245"/>
      <c r="H95" s="245"/>
      <c r="I95" s="4"/>
      <c r="J95" s="248"/>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7"/>
      <c r="B96" s="245"/>
      <c r="C96" s="245"/>
      <c r="D96" s="245"/>
      <c r="E96" s="245"/>
      <c r="F96" s="245"/>
      <c r="G96" s="245"/>
      <c r="H96" s="245"/>
      <c r="I96" s="4"/>
      <c r="J96" s="248"/>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244">
        <v>3</v>
      </c>
      <c r="B97" s="249" t="s">
        <v>83</v>
      </c>
      <c r="C97" s="249"/>
      <c r="D97" s="249"/>
      <c r="E97" s="249"/>
      <c r="F97" s="249"/>
      <c r="G97" s="249"/>
      <c r="H97" s="249"/>
      <c r="I97" s="4"/>
      <c r="J97" s="250"/>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51" t="s">
        <v>84</v>
      </c>
      <c r="C98" s="251"/>
      <c r="D98" s="251"/>
      <c r="E98" s="251"/>
      <c r="F98" s="251"/>
      <c r="G98" s="251"/>
      <c r="H98" s="251"/>
      <c r="I98" s="4"/>
      <c r="J98" s="248"/>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7"/>
      <c r="B99" s="252"/>
      <c r="C99" s="252"/>
      <c r="D99" s="252"/>
      <c r="E99" s="252"/>
      <c r="F99" s="252"/>
      <c r="G99" s="252"/>
      <c r="H99" s="252"/>
      <c r="I99" s="4"/>
      <c r="J99" s="248"/>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244">
        <v>4</v>
      </c>
      <c r="B100" s="7" t="s">
        <v>85</v>
      </c>
      <c r="C100" s="7"/>
      <c r="D100" s="7"/>
      <c r="E100" s="7"/>
      <c r="F100" s="7"/>
      <c r="G100" s="7"/>
      <c r="H100" s="7"/>
      <c r="I100" s="4"/>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253"/>
      <c r="B101" s="4" t="s">
        <v>86</v>
      </c>
      <c r="C101" s="252"/>
      <c r="D101" s="252"/>
      <c r="E101" s="252"/>
      <c r="F101" s="252"/>
      <c r="G101" s="252"/>
      <c r="H101" s="252"/>
      <c r="I101" s="4"/>
      <c r="J101" s="4"/>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53"/>
      <c r="B102" s="252"/>
      <c r="C102" s="252"/>
      <c r="D102" s="252"/>
      <c r="E102" s="252"/>
      <c r="F102" s="252"/>
      <c r="G102" s="252"/>
      <c r="H102" s="252"/>
      <c r="I102" s="4"/>
      <c r="J102" s="4"/>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44">
        <v>5</v>
      </c>
      <c r="B103" s="254" t="s">
        <v>87</v>
      </c>
      <c r="C103" s="247"/>
      <c r="D103" s="247"/>
      <c r="E103" s="247"/>
      <c r="F103" s="247"/>
      <c r="G103" s="247"/>
      <c r="H103" s="24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3"/>
      <c r="B104" s="255" t="s">
        <v>88</v>
      </c>
      <c r="C104" s="246"/>
      <c r="D104" s="246"/>
      <c r="E104" s="246"/>
      <c r="F104" s="246"/>
      <c r="G104" s="246"/>
      <c r="H104" s="246"/>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53"/>
      <c r="B105" s="252"/>
      <c r="C105" s="252"/>
      <c r="D105" s="252"/>
      <c r="E105" s="252"/>
      <c r="F105" s="252"/>
      <c r="G105" s="252"/>
      <c r="H105" s="252"/>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44">
        <v>6</v>
      </c>
      <c r="B106" s="256" t="s">
        <v>94</v>
      </c>
      <c r="C106" s="4"/>
      <c r="D106" s="4"/>
      <c r="E106" s="4"/>
      <c r="F106" s="4"/>
      <c r="G106" s="4"/>
      <c r="H106" s="4"/>
      <c r="I106" s="4"/>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x14ac:dyDescent="0.25">
      <c r="A110" s="248"/>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4"/>
      <c r="E111" s="4"/>
      <c r="F111" s="4"/>
      <c r="G111" s="4"/>
      <c r="H111" s="4"/>
      <c r="I111" s="4"/>
      <c r="J111" s="4"/>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7"/>
      <c r="B112" s="7"/>
      <c r="C112" s="7"/>
      <c r="D112" s="4"/>
      <c r="E112" s="4"/>
      <c r="F112" s="4"/>
      <c r="G112" s="4"/>
      <c r="H112" s="4"/>
      <c r="I112" s="4"/>
      <c r="J112" s="4"/>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sheetData>
  <sheetProtection algorithmName="SHA-512" hashValue="VjbExozCI4Sw6Ia8ENy5cJQqB+KWtXOGmFafdcx42HC3lDkGP5ByWgi0qFbX94niMC2oAEvpYn9kOaer933Q4A==" saltValue="xFK78Hlby1bHzHK/TbbV/w==" spinCount="100000" sheet="1" objects="1" scenarios="1" sort="0" autoFilter="0"/>
  <mergeCells count="120">
    <mergeCell ref="B97:H97"/>
    <mergeCell ref="B98:H98"/>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4" r:id="rId1" xr:uid="{9686699B-61D4-4317-B7A0-6D2CB28F738A}"/>
    <hyperlink ref="B98" r:id="rId2" location="Fiscal:1,Page:1" xr:uid="{BDB861B9-7751-4A86-976D-1334B153A1E5}"/>
    <hyperlink ref="B85" r:id="rId3" xr:uid="{90BD779F-F074-46C4-A50D-0C9FD23E4883}"/>
  </hyperlinks>
  <pageMargins left="0.7" right="0.7" top="0.75" bottom="0.75" header="0.3" footer="0.3"/>
  <pageSetup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46CC59FD-E48F-4B7F-9766-A73DBA2FD577}"/>
</file>

<file path=customXml/itemProps2.xml><?xml version="1.0" encoding="utf-8"?>
<ds:datastoreItem xmlns:ds="http://schemas.openxmlformats.org/officeDocument/2006/customXml" ds:itemID="{481EEDEE-EB63-41B1-9007-15A964793B6E}"/>
</file>

<file path=customXml/itemProps3.xml><?xml version="1.0" encoding="utf-8"?>
<ds:datastoreItem xmlns:ds="http://schemas.openxmlformats.org/officeDocument/2006/customXml" ds:itemID="{3683A12A-2DC4-48D9-9A68-3F7FBBCA37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Illinois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2026-05-26T17:24:00Z</dcterms:created>
  <dcterms:modified xsi:type="dcterms:W3CDTF">2026-05-26T17:24:00Z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