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8CACA717-ED99-4DB0-BE2B-55F884F09F8A}" xr6:coauthVersionLast="47" xr6:coauthVersionMax="47" xr10:uidLastSave="{00000000-0000-0000-0000-000000000000}"/>
  <bookViews>
    <workbookView xWindow="9795" yWindow="5940" windowWidth="9600" windowHeight="5445" xr2:uid="{D1C651D3-A3D6-4FCB-BBF7-693D56B7ABC7}"/>
  </bookViews>
  <sheets>
    <sheet name="Kentucky"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<sst xmlns="http://schemas.openxmlformats.org/spreadsheetml/2006/main" count="145" uniqueCount="94">
  <si>
    <t>Kentucky</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</si>
  <si>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</si>
  <si>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</si>
  <si>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</si>
  <si>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</si>
  <si>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</si>
  <si>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</si>
  <si>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</si>
  <si>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</si>
  <si>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</si>
  <si>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</si>
  <si>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</si>
  <si>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</si>
  <si>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</si>
  <si>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</si>
  <si>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</si>
  <si>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</si>
  <si>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</si>
  <si>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</si>
  <si>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</si>
  <si>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</si>
  <si>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</si>
  <si>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</si>
  <si>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</si>
  <si>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</si>
  <si>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</si>
  <si>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</si>
  <si>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</si>
  <si>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</si>
  <si>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</si>
  <si>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</si>
  <si>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</si>
  <si>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</si>
  <si>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</si>
  <si>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</si>
  <si>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</si>
  <si>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</si>
  <si>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CCDF State Match and MOE</t>
  </si>
  <si>
    <t>CCDF and TANF State Remainder</t>
  </si>
  <si>
    <t>SSBG</t>
  </si>
  <si>
    <t>TANF Federal - Child Care</t>
  </si>
  <si>
    <t>TANF State MOE - Child Care</t>
  </si>
  <si>
    <t>Early Childhood Development Scholarships</t>
  </si>
  <si>
    <t>Kentucky Preschool Program (KPP) (NIEER)</t>
  </si>
  <si>
    <t>Homevisiting</t>
  </si>
  <si>
    <t>Homevisiting/Parent Education</t>
  </si>
  <si>
    <t>MIECHV</t>
  </si>
  <si>
    <t>TANF Federal - Home Visiting</t>
  </si>
  <si>
    <t>TANF State MOE - Home Visiting</t>
  </si>
  <si>
    <t>IDEA Part C</t>
  </si>
  <si>
    <t>Early Intervention</t>
  </si>
  <si>
    <t>KEIS-KY Early Intervention System</t>
  </si>
  <si>
    <t>IDEA Part B</t>
  </si>
  <si>
    <t>Preschool Special Education</t>
  </si>
  <si>
    <t>Department of Education - Special Education and Early Learning</t>
  </si>
  <si>
    <t>Other Federal Funding Streams</t>
  </si>
  <si>
    <t>0 to 3 Only</t>
  </si>
  <si>
    <t>Early Head Start</t>
  </si>
  <si>
    <t>HANDS- Health Access Nurturing Development Services Home Visiting</t>
  </si>
  <si>
    <t>Head Start</t>
  </si>
  <si>
    <t>PDG</t>
  </si>
  <si>
    <t>CDCTC</t>
  </si>
  <si>
    <t>3 to 5.5 Only</t>
  </si>
  <si>
    <t>CACFP</t>
  </si>
  <si>
    <t>CCAMPIS</t>
  </si>
  <si>
    <t>PDG - State Match*</t>
  </si>
  <si>
    <t>0 to 5.5 Only</t>
  </si>
  <si>
    <t>K-12</t>
  </si>
  <si>
    <t>Total Nationally Reported 
ECE Spending</t>
  </si>
  <si>
    <t>Total State Reported 
ECE Spending</t>
  </si>
  <si>
    <t>Source(s):</t>
  </si>
  <si>
    <t>https://osbd.ky.gov/Publications/Documents/Budget%20Documents/2024-2026%20Budget%20of%20the%20Commonwealth/2024-2026%20Budget%20of%20the%20Commonwealth%20-%20Volume%20I.pdf</t>
  </si>
  <si>
    <t>Public Records Request</t>
  </si>
  <si>
    <t>Notes:</t>
  </si>
  <si>
    <t>*</t>
  </si>
  <si>
    <t>For states where identified preschool spending exceeded amounts reported by NIEER, we did not separately include the PDG state match in order to avoid potential double counting.</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</si>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</sst>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8"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8">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6"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16" fillId="4" borderId="74" xfId="0" applyFont="1" applyFill="1" applyBorder="1" applyAlignment="1">
      <alignment vertical="center"/>
    </xf>
    <xf numFmtId="0" fontId="16" fillId="4" borderId="72" xfId="0" applyFont="1" applyFill="1" applyBorder="1" applyAlignment="1">
      <alignment vertical="center"/>
    </xf>
    <xf numFmtId="166" fontId="0" fillId="0" borderId="76" xfId="2" applyNumberFormat="1" applyFont="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167" fontId="0" fillId="4" borderId="70" xfId="0" applyNumberForma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167" fontId="0" fillId="4" borderId="76" xfId="0" applyNumberForma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0" fillId="4" borderId="0" xfId="0" applyFill="1" applyAlignment="1">
      <alignment horizontal="right"/>
    </xf>
    <xf numFmtId="0" fontId="17"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Kentucky!$K$4</c:f>
              <c:strCache>
                <c:ptCount val="1"/>
                <c:pt idx="0">
                  <c:v>Federal Dollars</c:v>
                </c:pt>
              </c:strCache>
            </c:strRef>
          </c:tx>
          <c:spPr>
            <a:solidFill>
              <a:srgbClr val="70CEB4">
                <a:lumMod val="50000"/>
              </a:srgbClr>
            </a:solidFill>
            <a:ln>
              <a:noFill/>
            </a:ln>
            <a:effectLst/>
          </c:spPr>
          <c:invertIfNegative val="0"/>
          <c:cat>
            <c:strRef>
              <c:f>Kentucky!$J$5:$J$7</c:f>
              <c:strCache>
                <c:ptCount val="3"/>
                <c:pt idx="0">
                  <c:v>0 to 3</c:v>
                </c:pt>
                <c:pt idx="1">
                  <c:v>3 to 5.5</c:v>
                </c:pt>
                <c:pt idx="2">
                  <c:v>K - 12</c:v>
                </c:pt>
              </c:strCache>
            </c:strRef>
          </c:cat>
          <c:val>
            <c:numRef>
              <c:f>Kentucky!$K$5:$K$7</c:f>
              <c:numCache>
                <c:formatCode>_("$"* #,##0_);_("$"* \(#,##0\);_("$"* "-"??_);_(@_)</c:formatCode>
                <c:ptCount val="3"/>
                <c:pt idx="0">
                  <c:v>1285</c:v>
                </c:pt>
                <c:pt idx="1">
                  <c:v>1824</c:v>
                </c:pt>
                <c:pt idx="2">
                  <c:v>2249</c:v>
                </c:pt>
              </c:numCache>
            </c:numRef>
          </c:val>
          <c:extLst>
            <c:ext xmlns:c16="http://schemas.microsoft.com/office/drawing/2014/chart" uri="{C3380CC4-5D6E-409C-BE32-E72D297353CC}">
              <c16:uniqueId val="{00000000-C505-4A43-90EC-FC0CC60CACC6}"/>
            </c:ext>
          </c:extLst>
        </c:ser>
        <c:ser>
          <c:idx val="1"/>
          <c:order val="1"/>
          <c:tx>
            <c:strRef>
              <c:f>Kentucky!$L$4</c:f>
              <c:strCache>
                <c:ptCount val="1"/>
                <c:pt idx="0">
                  <c:v>State and Local Dollars</c:v>
                </c:pt>
              </c:strCache>
            </c:strRef>
          </c:tx>
          <c:spPr>
            <a:solidFill>
              <a:srgbClr val="42B4E5">
                <a:lumMod val="40000"/>
                <a:lumOff val="60000"/>
              </a:srgbClr>
            </a:solidFill>
            <a:ln>
              <a:noFill/>
            </a:ln>
            <a:effectLst/>
          </c:spPr>
          <c:invertIfNegative val="0"/>
          <c:cat>
            <c:strRef>
              <c:f>Kentucky!$J$5:$J$7</c:f>
              <c:strCache>
                <c:ptCount val="3"/>
                <c:pt idx="0">
                  <c:v>0 to 3</c:v>
                </c:pt>
                <c:pt idx="1">
                  <c:v>3 to 5.5</c:v>
                </c:pt>
                <c:pt idx="2">
                  <c:v>K - 12</c:v>
                </c:pt>
              </c:strCache>
            </c:strRef>
          </c:cat>
          <c:val>
            <c:numRef>
              <c:f>Kentucky!$L$5:$L$7</c:f>
              <c:numCache>
                <c:formatCode>_("$"* #,##0_);_("$"* \(#,##0\);_("$"* "-"??_);_(@_)</c:formatCode>
                <c:ptCount val="3"/>
                <c:pt idx="0">
                  <c:v>501.04</c:v>
                </c:pt>
                <c:pt idx="1">
                  <c:v>976.08</c:v>
                </c:pt>
                <c:pt idx="2">
                  <c:v>10425.61</c:v>
                </c:pt>
              </c:numCache>
            </c:numRef>
          </c:val>
          <c:extLst>
            <c:ext xmlns:c16="http://schemas.microsoft.com/office/drawing/2014/chart" uri="{C3380CC4-5D6E-409C-BE32-E72D297353CC}">
              <c16:uniqueId val="{00000001-C505-4A43-90EC-FC0CC60CACC6}"/>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Kentucky!$M$5:$M$7</c:f>
              <c:numCache>
                <c:formatCode>_("$"* #,##0_);_("$"* \(#,##0\);_("$"* "-"??_);_(@_)</c:formatCode>
                <c:ptCount val="3"/>
                <c:pt idx="0">
                  <c:v>1786.04</c:v>
                </c:pt>
                <c:pt idx="1">
                  <c:v>2800.08</c:v>
                </c:pt>
                <c:pt idx="2">
                  <c:v>12674.61</c:v>
                </c:pt>
              </c:numCache>
            </c:numRef>
          </c:val>
          <c:smooth val="0"/>
          <c:extLst>
            <c:ext xmlns:c16="http://schemas.microsoft.com/office/drawing/2014/chart" uri="{C3380CC4-5D6E-409C-BE32-E72D297353CC}">
              <c16:uniqueId val="{00000002-C505-4A43-90EC-FC0CC60CACC6}"/>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640557</xdr:colOff>
      <xdr:row>12</xdr:row>
      <xdr:rowOff>125809</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08336290-D7D0-4A52-8DED-7110F40C4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4">
          <cell r="K4" t="str">
            <v>Federal Dollars</v>
          </cell>
          <cell r="L4" t="str">
            <v>State and Local Dollars</v>
          </cell>
        </row>
        <row r="5">
          <cell r="J5" t="str">
            <v>0 to 3</v>
          </cell>
          <cell r="K5">
            <v>1285</v>
          </cell>
          <cell r="L5">
            <v>501.03764177850786</v>
          </cell>
          <cell r="M5">
            <v>1786.0376417785078</v>
          </cell>
        </row>
        <row r="6">
          <cell r="J6" t="str">
            <v>3 to 5.5</v>
          </cell>
          <cell r="K6">
            <v>1824</v>
          </cell>
          <cell r="L6">
            <v>976.08410600523166</v>
          </cell>
          <cell r="M6">
            <v>2800.0841060052317</v>
          </cell>
        </row>
        <row r="7">
          <cell r="J7" t="str">
            <v>K - 12</v>
          </cell>
          <cell r="K7">
            <v>2249</v>
          </cell>
          <cell r="L7">
            <v>10425.609954508773</v>
          </cell>
          <cell r="M7">
            <v>12674.609954508773</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ieer.org/yearbook/2023" TargetMode="External"/><Relationship Id="rId1" Type="http://schemas.openxmlformats.org/officeDocument/2006/relationships/hyperlink" Target="https://nces.ed.gov/ccd/files.asp"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BAFF0-144A-4AF9-9271-9A6CE65C3206}">
  <sheetPr codeName="Sheet19">
    <pageSetUpPr autoPageBreaks="0"/>
  </sheetPr>
  <dimension ref="A1:DJ317"/>
  <sheetViews>
    <sheetView tabSelected="1" topLeftCell="A85" zoomScale="90" zoomScaleNormal="90" zoomScalePageLayoutView="90" workbookViewId="0">
      <selection activeCell="B106" sqref="B106"/>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1285</v>
      </c>
      <c r="L5" s="38">
        <v>501.04</v>
      </c>
      <c r="M5" s="38">
        <v>1786.04</v>
      </c>
      <c r="N5" s="256">
        <v>0.14000000000000001</v>
      </c>
      <c r="O5" s="39">
        <v>154459</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88</v>
      </c>
      <c r="B6" s="41"/>
      <c r="C6" s="38">
        <v>190269434.94999999</v>
      </c>
      <c r="D6" s="38">
        <v>43764924.310000002</v>
      </c>
      <c r="E6" s="38">
        <v>95446932.25</v>
      </c>
      <c r="F6" s="38">
        <v>80326474.890000001</v>
      </c>
      <c r="G6" s="42">
        <v>58260952.119999997</v>
      </c>
      <c r="H6" s="43">
        <v>234034359.25999999</v>
      </c>
      <c r="I6" s="7"/>
      <c r="J6" s="37" t="s">
        <v>15</v>
      </c>
      <c r="K6" s="38">
        <v>1824</v>
      </c>
      <c r="L6" s="38">
        <v>976.08</v>
      </c>
      <c r="M6" s="38">
        <v>2800.08</v>
      </c>
      <c r="N6" s="256">
        <v>0.22</v>
      </c>
      <c r="O6" s="39">
        <v>139064</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114179133</v>
      </c>
      <c r="E7" s="38">
        <v>0</v>
      </c>
      <c r="F7" s="38">
        <v>114179133</v>
      </c>
      <c r="G7" s="44">
        <v>0</v>
      </c>
      <c r="H7" s="43">
        <v>114179133</v>
      </c>
      <c r="I7" s="7"/>
      <c r="J7" s="45" t="s">
        <v>16</v>
      </c>
      <c r="K7" s="46">
        <v>2249</v>
      </c>
      <c r="L7" s="46">
        <v>10425.61</v>
      </c>
      <c r="M7" s="46">
        <v>12674.61</v>
      </c>
      <c r="N7" s="257">
        <v>1</v>
      </c>
      <c r="O7" s="47">
        <v>757831</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7817677</v>
      </c>
      <c r="D8" s="38">
        <v>0</v>
      </c>
      <c r="E8" s="38">
        <v>6723202.2199999997</v>
      </c>
      <c r="F8" s="38">
        <v>1094474.78</v>
      </c>
      <c r="G8" s="44">
        <v>0</v>
      </c>
      <c r="H8" s="43">
        <v>7817677</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18305604</v>
      </c>
      <c r="D9" s="38">
        <v>36239259</v>
      </c>
      <c r="E9" s="38">
        <v>36765272</v>
      </c>
      <c r="F9" s="38">
        <v>17779591</v>
      </c>
      <c r="G9" s="44">
        <v>0</v>
      </c>
      <c r="H9" s="43">
        <v>54544863</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29839539.219999999</v>
      </c>
      <c r="E10" s="38">
        <v>29839539.219999999</v>
      </c>
      <c r="F10" s="38">
        <v>0</v>
      </c>
      <c r="G10" s="44">
        <v>0</v>
      </c>
      <c r="H10" s="43">
        <v>29839539.219999999</v>
      </c>
      <c r="I10" s="7"/>
      <c r="J10" s="52" t="s">
        <v>23</v>
      </c>
      <c r="K10" s="53"/>
      <c r="L10" s="54">
        <v>601138968.90999997</v>
      </c>
      <c r="M10" s="55" t="s">
        <v>24</v>
      </c>
      <c r="N10" s="56"/>
      <c r="O10" s="57">
        <v>64106916.219999999</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89</v>
      </c>
      <c r="B11" s="41"/>
      <c r="C11" s="38">
        <v>0</v>
      </c>
      <c r="D11" s="38">
        <v>0</v>
      </c>
      <c r="E11" s="38">
        <v>0</v>
      </c>
      <c r="F11" s="38">
        <v>0</v>
      </c>
      <c r="G11" s="44">
        <v>0</v>
      </c>
      <c r="H11" s="43">
        <v>0</v>
      </c>
      <c r="I11" s="7"/>
      <c r="J11" s="58" t="s">
        <v>25</v>
      </c>
      <c r="K11" s="59"/>
      <c r="L11" s="60">
        <v>665245885.13</v>
      </c>
      <c r="M11" s="61" t="s">
        <v>26</v>
      </c>
      <c r="N11" s="62"/>
      <c r="O11" s="63">
        <v>0.10664242302685022</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0</v>
      </c>
      <c r="E12" s="38">
        <v>0</v>
      </c>
      <c r="F12" s="38">
        <v>0</v>
      </c>
      <c r="G12" s="44">
        <v>0</v>
      </c>
      <c r="H12" s="43">
        <v>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90</v>
      </c>
      <c r="B13" s="41"/>
      <c r="C13" s="64">
        <v>1642643583.8699999</v>
      </c>
      <c r="D13" s="64">
        <v>7889955495.1300001</v>
      </c>
      <c r="E13" s="64">
        <v>0</v>
      </c>
      <c r="F13" s="64">
        <v>0</v>
      </c>
      <c r="G13" s="65">
        <v>9532599079</v>
      </c>
      <c r="H13" s="43">
        <v>9532599079</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91</v>
      </c>
      <c r="B14" s="67"/>
      <c r="C14" s="68">
        <v>297350873</v>
      </c>
      <c r="D14" s="68">
        <v>0</v>
      </c>
      <c r="E14" s="68">
        <v>107066079.54000001</v>
      </c>
      <c r="F14" s="68">
        <v>176025186.22</v>
      </c>
      <c r="G14" s="69">
        <v>14259607.23</v>
      </c>
      <c r="H14" s="43">
        <v>297350873</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2156387172.8200002</v>
      </c>
      <c r="D15" s="72">
        <v>8113978350.6599998</v>
      </c>
      <c r="E15" s="72">
        <v>275841025.23000002</v>
      </c>
      <c r="F15" s="72">
        <v>389404859.88999999</v>
      </c>
      <c r="G15" s="73">
        <v>9605119638.3500004</v>
      </c>
      <c r="H15" s="74">
        <v>10270365523.48</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186772694</v>
      </c>
      <c r="D22" s="101"/>
      <c r="E22" s="102" t="s">
        <v>35</v>
      </c>
      <c r="F22" s="103"/>
      <c r="G22" s="104">
        <v>35817511</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37</v>
      </c>
      <c r="B23" s="106"/>
      <c r="C23" s="107"/>
      <c r="D23" s="108">
        <v>15923522</v>
      </c>
      <c r="E23" s="109" t="s">
        <v>38</v>
      </c>
      <c r="F23" s="110"/>
      <c r="G23" s="111">
        <v>7947413.3099999996</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39</v>
      </c>
      <c r="B24" s="113"/>
      <c r="C24" s="114">
        <v>0</v>
      </c>
      <c r="D24" s="115"/>
      <c r="E24" s="109"/>
      <c r="F24" s="116"/>
      <c r="G24" s="111"/>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40</v>
      </c>
      <c r="B25" s="113"/>
      <c r="C25" s="114">
        <v>3496740.95</v>
      </c>
      <c r="D25" s="115"/>
      <c r="E25" s="117"/>
      <c r="F25" s="118"/>
      <c r="G25" s="111"/>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41</v>
      </c>
      <c r="B26" s="113"/>
      <c r="C26" s="119"/>
      <c r="D26" s="120">
        <v>27841402.309999999</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190269434.94999999</v>
      </c>
      <c r="D36" s="136">
        <v>43764924.310000002</v>
      </c>
      <c r="E36" s="137" t="s">
        <v>17</v>
      </c>
      <c r="F36" s="138"/>
      <c r="G36" s="139">
        <v>43764924.310000002</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77598152.359999999</v>
      </c>
      <c r="D37" s="142">
        <v>17848779.890000001</v>
      </c>
      <c r="E37" s="143" t="s">
        <v>14</v>
      </c>
      <c r="F37" s="141"/>
      <c r="G37" s="144">
        <v>17848779.890000001</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65305252.770000003</v>
      </c>
      <c r="D38" s="142">
        <v>15021222.119999999</v>
      </c>
      <c r="E38" s="143" t="s">
        <v>15</v>
      </c>
      <c r="F38" s="141"/>
      <c r="G38" s="144">
        <v>15021222.119999999</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47366029.82</v>
      </c>
      <c r="D39" s="142">
        <v>10894922.300000001</v>
      </c>
      <c r="E39" s="143" t="s">
        <v>16</v>
      </c>
      <c r="F39" s="141"/>
      <c r="G39" s="144">
        <v>10894922.300000001</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92</v>
      </c>
      <c r="B41" s="150"/>
      <c r="C41" s="151"/>
      <c r="D41" s="152">
        <v>112553895</v>
      </c>
      <c r="E41" s="153" t="s">
        <v>42</v>
      </c>
      <c r="F41" s="154"/>
      <c r="G41" s="155">
        <v>1625238</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t="s">
        <v>43</v>
      </c>
      <c r="F42" s="161"/>
      <c r="G42" s="162">
        <v>112553895</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0"/>
      <c r="F43" s="161"/>
      <c r="G43" s="162"/>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3"/>
      <c r="B44" s="164"/>
      <c r="C44" s="165"/>
      <c r="D44" s="166"/>
      <c r="E44" s="167"/>
      <c r="F44" s="168"/>
      <c r="G44" s="169"/>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0">
        <v>112553895</v>
      </c>
      <c r="E45" s="137" t="s">
        <v>17</v>
      </c>
      <c r="F45" s="138"/>
      <c r="G45" s="139">
        <v>114179133</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1" t="s">
        <v>15</v>
      </c>
      <c r="B46" s="172"/>
      <c r="C46" s="173">
        <v>0</v>
      </c>
      <c r="D46" s="173">
        <v>112553895</v>
      </c>
      <c r="E46" s="143" t="s">
        <v>15</v>
      </c>
      <c r="F46" s="141"/>
      <c r="G46" s="174">
        <v>114179133</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5" t="s">
        <v>44</v>
      </c>
      <c r="B47" s="176"/>
      <c r="C47" s="176"/>
      <c r="D47" s="177"/>
      <c r="E47" s="146" t="s">
        <v>45</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78" t="s">
        <v>46</v>
      </c>
      <c r="B48" s="179"/>
      <c r="C48" s="107">
        <v>7817677</v>
      </c>
      <c r="D48" s="180"/>
      <c r="E48" s="181"/>
      <c r="F48" s="182"/>
      <c r="G48" s="183"/>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47</v>
      </c>
      <c r="B49" s="106"/>
      <c r="C49" s="114">
        <v>0</v>
      </c>
      <c r="D49" s="115"/>
      <c r="E49" s="184"/>
      <c r="F49" s="185"/>
      <c r="G49" s="186"/>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48</v>
      </c>
      <c r="B50" s="106"/>
      <c r="C50" s="114"/>
      <c r="D50" s="187">
        <v>0</v>
      </c>
      <c r="E50" s="184"/>
      <c r="F50" s="185"/>
      <c r="G50" s="186"/>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88"/>
      <c r="B51" s="189"/>
      <c r="C51" s="190"/>
      <c r="D51" s="191"/>
      <c r="E51" s="167"/>
      <c r="F51" s="168"/>
      <c r="G51" s="192"/>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7817677</v>
      </c>
      <c r="D52" s="136">
        <v>0</v>
      </c>
      <c r="E52" s="137" t="s">
        <v>17</v>
      </c>
      <c r="F52" s="138"/>
      <c r="G52" s="139">
        <v>0</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3">
        <v>6723202.2199999997</v>
      </c>
      <c r="D53" s="173">
        <v>0</v>
      </c>
      <c r="E53" s="143" t="s">
        <v>14</v>
      </c>
      <c r="F53" s="141"/>
      <c r="G53" s="174">
        <v>0</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3">
        <v>1094474.78</v>
      </c>
      <c r="D54" s="173">
        <v>0</v>
      </c>
      <c r="E54" s="143" t="s">
        <v>15</v>
      </c>
      <c r="F54" s="141"/>
      <c r="G54" s="174">
        <v>0</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49</v>
      </c>
      <c r="B55" s="94"/>
      <c r="C55" s="94"/>
      <c r="D55" s="145"/>
      <c r="E55" s="146" t="s">
        <v>50</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3" t="s">
        <v>49</v>
      </c>
      <c r="B56" s="194"/>
      <c r="C56" s="107">
        <v>7063818</v>
      </c>
      <c r="D56" s="180"/>
      <c r="E56" s="181" t="s">
        <v>51</v>
      </c>
      <c r="F56" s="182"/>
      <c r="G56" s="104">
        <v>29701454</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4"/>
      <c r="F57" s="185"/>
      <c r="G57" s="186"/>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5"/>
      <c r="B58" s="196"/>
      <c r="C58" s="190"/>
      <c r="D58" s="191"/>
      <c r="E58" s="167"/>
      <c r="F58" s="168"/>
      <c r="G58" s="192"/>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52</v>
      </c>
      <c r="B59" s="94"/>
      <c r="C59" s="94"/>
      <c r="D59" s="145"/>
      <c r="E59" s="95" t="s">
        <v>53</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3" t="s">
        <v>52</v>
      </c>
      <c r="B60" s="194"/>
      <c r="C60" s="197">
        <v>11241786</v>
      </c>
      <c r="D60" s="180"/>
      <c r="E60" s="198" t="s">
        <v>54</v>
      </c>
      <c r="F60" s="199"/>
      <c r="G60" s="104">
        <v>6537805</v>
      </c>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4"/>
      <c r="F61" s="185"/>
      <c r="G61" s="186"/>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5"/>
      <c r="B62" s="196"/>
      <c r="C62" s="190"/>
      <c r="D62" s="191"/>
      <c r="E62" s="200"/>
      <c r="F62" s="201"/>
      <c r="G62" s="192"/>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2" t="s">
        <v>17</v>
      </c>
      <c r="B63" s="138"/>
      <c r="C63" s="203">
        <v>18305604</v>
      </c>
      <c r="D63" s="203">
        <v>0</v>
      </c>
      <c r="E63" s="137" t="s">
        <v>17</v>
      </c>
      <c r="F63" s="138"/>
      <c r="G63" s="139">
        <v>36239259</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4">
        <v>7063818</v>
      </c>
      <c r="D64" s="204">
        <v>0</v>
      </c>
      <c r="E64" s="143" t="s">
        <v>14</v>
      </c>
      <c r="F64" s="141"/>
      <c r="G64" s="174">
        <v>29701454</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4">
        <v>11241786</v>
      </c>
      <c r="D65" s="204">
        <v>0</v>
      </c>
      <c r="E65" s="143" t="s">
        <v>15</v>
      </c>
      <c r="F65" s="141"/>
      <c r="G65" s="174">
        <v>6537805</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55</v>
      </c>
      <c r="B66" s="94"/>
      <c r="C66" s="94"/>
      <c r="D66" s="145"/>
      <c r="E66" s="146" t="s">
        <v>56</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3" t="s">
        <v>57</v>
      </c>
      <c r="B67" s="194"/>
      <c r="C67" s="107">
        <v>63000122</v>
      </c>
      <c r="D67" s="180"/>
      <c r="E67" s="181" t="s">
        <v>58</v>
      </c>
      <c r="F67" s="205"/>
      <c r="G67" s="104">
        <v>29839539.219999999</v>
      </c>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59</v>
      </c>
      <c r="B68" s="106"/>
      <c r="C68" s="114">
        <v>137849281</v>
      </c>
      <c r="D68" s="115"/>
      <c r="E68" s="184"/>
      <c r="F68" s="185"/>
      <c r="G68" s="186"/>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60</v>
      </c>
      <c r="B69" s="106"/>
      <c r="C69" s="114">
        <v>11990400</v>
      </c>
      <c r="D69" s="115"/>
      <c r="E69" s="167"/>
      <c r="F69" s="168"/>
      <c r="G69" s="192"/>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61</v>
      </c>
      <c r="B70" s="106"/>
      <c r="C70" s="206">
        <v>34741000</v>
      </c>
      <c r="D70" s="115"/>
      <c r="E70" s="95" t="s">
        <v>62</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63</v>
      </c>
      <c r="B71" s="106"/>
      <c r="C71" s="107">
        <v>48871900</v>
      </c>
      <c r="D71" s="115"/>
      <c r="E71" s="181"/>
      <c r="F71" s="182"/>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64</v>
      </c>
      <c r="B72" s="106"/>
      <c r="C72" s="119">
        <v>898170</v>
      </c>
      <c r="D72" s="207"/>
      <c r="E72" s="167"/>
      <c r="F72" s="168"/>
      <c r="G72" s="192"/>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65</v>
      </c>
      <c r="B73" s="106"/>
      <c r="C73" s="119"/>
      <c r="D73" s="207">
        <v>3597120</v>
      </c>
      <c r="E73" s="95" t="s">
        <v>66</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7"/>
      <c r="E74" s="181"/>
      <c r="F74" s="205"/>
      <c r="G74" s="208"/>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5"/>
      <c r="B75" s="196"/>
      <c r="C75" s="190"/>
      <c r="D75" s="191"/>
      <c r="E75" s="167"/>
      <c r="F75" s="168"/>
      <c r="G75" s="209"/>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2" t="s">
        <v>17</v>
      </c>
      <c r="B76" s="138"/>
      <c r="C76" s="203">
        <v>297350873</v>
      </c>
      <c r="D76" s="210">
        <v>3597120</v>
      </c>
      <c r="E76" s="137" t="s">
        <v>17</v>
      </c>
      <c r="F76" s="138"/>
      <c r="G76" s="139">
        <v>29839539.219999999</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4">
        <v>107066079.54000001</v>
      </c>
      <c r="D77" s="204">
        <v>0</v>
      </c>
      <c r="E77" s="143" t="s">
        <v>14</v>
      </c>
      <c r="F77" s="141"/>
      <c r="G77" s="144">
        <v>29839539.219999999</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1" t="s">
        <v>15</v>
      </c>
      <c r="B78" s="212"/>
      <c r="C78" s="213">
        <v>176025186.22</v>
      </c>
      <c r="D78" s="213">
        <v>3597120</v>
      </c>
      <c r="E78" s="143" t="s">
        <v>15</v>
      </c>
      <c r="F78" s="141"/>
      <c r="G78" s="214">
        <v>0</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1" t="s">
        <v>67</v>
      </c>
      <c r="B79" s="212"/>
      <c r="C79" s="213">
        <v>14259607.23</v>
      </c>
      <c r="D79" s="213">
        <v>0</v>
      </c>
      <c r="E79" s="215" t="s">
        <v>67</v>
      </c>
      <c r="F79" s="216"/>
      <c r="G79" s="217">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18" t="s">
        <v>68</v>
      </c>
      <c r="B80" s="219"/>
      <c r="C80" s="220" t="s">
        <v>32</v>
      </c>
      <c r="D80" s="220" t="s">
        <v>33</v>
      </c>
      <c r="E80" s="221" t="s">
        <v>69</v>
      </c>
      <c r="F80" s="222"/>
      <c r="G80" s="223"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4"/>
      <c r="B81" s="225"/>
      <c r="C81" s="226">
        <v>452117951.89999998</v>
      </c>
      <c r="D81" s="227">
        <v>149021017.00999999</v>
      </c>
      <c r="E81" s="228"/>
      <c r="F81" s="229"/>
      <c r="G81" s="230">
        <v>213127933.22999999</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1" t="s">
        <v>14</v>
      </c>
      <c r="B82" s="232"/>
      <c r="C82" s="173">
        <v>198451252.12</v>
      </c>
      <c r="D82" s="173">
        <v>17848779.890000001</v>
      </c>
      <c r="E82" s="233" t="s">
        <v>14</v>
      </c>
      <c r="F82" s="234"/>
      <c r="G82" s="235">
        <v>77389773.109999999</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253666699.78</v>
      </c>
      <c r="D83" s="142">
        <v>131172237.12</v>
      </c>
      <c r="E83" s="143" t="s">
        <v>15</v>
      </c>
      <c r="F83" s="141"/>
      <c r="G83" s="144">
        <v>135738160.12</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6" t="s">
        <v>67</v>
      </c>
      <c r="B84" s="216"/>
      <c r="C84" s="237">
        <v>61625637.049999997</v>
      </c>
      <c r="D84" s="237">
        <v>10894922.300000001</v>
      </c>
      <c r="E84" s="215" t="s">
        <v>67</v>
      </c>
      <c r="F84" s="216"/>
      <c r="G84" s="238">
        <v>10894922.300000001</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70</v>
      </c>
      <c r="B85" s="239" t="s">
        <v>71</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t="s">
        <v>72</v>
      </c>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0" t="s">
        <v>73</v>
      </c>
      <c r="B88" s="241"/>
      <c r="C88" s="241"/>
      <c r="D88" s="241"/>
      <c r="E88" s="241"/>
      <c r="F88" s="241"/>
      <c r="G88" s="241"/>
      <c r="H88" s="241"/>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2" t="s">
        <v>74</v>
      </c>
      <c r="B89" t="s">
        <v>75</v>
      </c>
      <c r="C89" s="241"/>
      <c r="D89" s="241"/>
      <c r="E89" s="241"/>
      <c r="F89" s="241"/>
      <c r="G89" s="241"/>
      <c r="H89" s="241"/>
      <c r="I89" s="4"/>
      <c r="J89" s="4"/>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0"/>
      <c r="B90" s="241"/>
      <c r="C90" s="241"/>
      <c r="D90" s="241"/>
      <c r="E90" s="241"/>
      <c r="F90" s="241"/>
      <c r="G90" s="241"/>
      <c r="H90" s="241"/>
      <c r="I90" s="4"/>
      <c r="J90" s="4"/>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3">
        <v>1</v>
      </c>
      <c r="B91" s="4" t="s">
        <v>76</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3"/>
      <c r="B92" s="4" t="s">
        <v>77</v>
      </c>
      <c r="C92" s="4"/>
      <c r="D92" s="4"/>
      <c r="E92" s="4"/>
      <c r="F92" s="4"/>
      <c r="G92" s="4"/>
      <c r="H92" s="4"/>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3"/>
      <c r="B93" s="4" t="s">
        <v>78</v>
      </c>
      <c r="C93" s="4"/>
      <c r="D93" s="4"/>
      <c r="E93" s="4"/>
      <c r="F93" s="4"/>
      <c r="G93" s="4"/>
      <c r="H93" s="4"/>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3"/>
      <c r="B94" s="244" t="s">
        <v>79</v>
      </c>
      <c r="C94" s="244"/>
      <c r="D94" s="244"/>
      <c r="E94" s="244"/>
      <c r="F94" s="244"/>
      <c r="G94" s="244"/>
      <c r="H94" s="244"/>
      <c r="I94" s="4"/>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243"/>
      <c r="B95" s="245"/>
      <c r="C95" s="245"/>
      <c r="D95" s="245"/>
      <c r="E95" s="245"/>
      <c r="F95" s="245"/>
      <c r="G95" s="245"/>
      <c r="H95" s="245"/>
      <c r="I95" s="4"/>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243">
        <v>2</v>
      </c>
      <c r="B96" s="4" t="s">
        <v>80</v>
      </c>
      <c r="C96" s="4"/>
      <c r="D96" s="4"/>
      <c r="E96" s="4"/>
      <c r="F96" s="4"/>
      <c r="G96" s="4"/>
      <c r="H96" s="4"/>
      <c r="I96" s="4"/>
      <c r="J96" s="246"/>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7"/>
      <c r="B97" s="4" t="s">
        <v>81</v>
      </c>
      <c r="C97" s="244"/>
      <c r="D97" s="244"/>
      <c r="E97" s="244"/>
      <c r="F97" s="244"/>
      <c r="G97" s="244"/>
      <c r="H97" s="244"/>
      <c r="I97" s="4"/>
      <c r="J97" s="24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44"/>
      <c r="C98" s="244"/>
      <c r="D98" s="244"/>
      <c r="E98" s="244"/>
      <c r="F98" s="244"/>
      <c r="G98" s="244"/>
      <c r="H98" s="244"/>
      <c r="I98" s="4"/>
      <c r="J98" s="24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243">
        <v>3</v>
      </c>
      <c r="B99" s="248" t="s">
        <v>82</v>
      </c>
      <c r="C99" s="248"/>
      <c r="D99" s="248"/>
      <c r="E99" s="248"/>
      <c r="F99" s="248"/>
      <c r="G99" s="248"/>
      <c r="H99" s="248"/>
      <c r="I99" s="4"/>
      <c r="J99" s="249"/>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7"/>
      <c r="B100" s="250" t="s">
        <v>83</v>
      </c>
      <c r="C100" s="250"/>
      <c r="D100" s="250"/>
      <c r="E100" s="250"/>
      <c r="F100" s="250"/>
      <c r="G100" s="250"/>
      <c r="H100" s="250"/>
      <c r="I100" s="4"/>
      <c r="J100" s="24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7"/>
      <c r="B101" s="251"/>
      <c r="C101" s="251"/>
      <c r="D101" s="251"/>
      <c r="E101" s="251"/>
      <c r="F101" s="251"/>
      <c r="G101" s="251"/>
      <c r="H101" s="251"/>
      <c r="I101" s="4"/>
      <c r="J101" s="24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43">
        <v>4</v>
      </c>
      <c r="B102" s="7" t="s">
        <v>84</v>
      </c>
      <c r="C102" s="7"/>
      <c r="D102" s="7"/>
      <c r="E102" s="7"/>
      <c r="F102" s="7"/>
      <c r="G102" s="7"/>
      <c r="H102" s="7"/>
      <c r="I102" s="4"/>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52"/>
      <c r="B103" s="4" t="s">
        <v>85</v>
      </c>
      <c r="C103" s="251"/>
      <c r="D103" s="251"/>
      <c r="E103" s="251"/>
      <c r="F103" s="251"/>
      <c r="G103" s="251"/>
      <c r="H103" s="251"/>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2"/>
      <c r="B104" s="251"/>
      <c r="C104" s="251"/>
      <c r="D104" s="251"/>
      <c r="E104" s="251"/>
      <c r="F104" s="251"/>
      <c r="G104" s="251"/>
      <c r="H104" s="251"/>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43">
        <v>5</v>
      </c>
      <c r="B105" s="253" t="s">
        <v>86</v>
      </c>
      <c r="C105" s="246"/>
      <c r="D105" s="246"/>
      <c r="E105" s="246"/>
      <c r="F105" s="246"/>
      <c r="G105" s="246"/>
      <c r="H105" s="246"/>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52"/>
      <c r="B106" s="254" t="s">
        <v>87</v>
      </c>
      <c r="C106" s="245"/>
      <c r="D106" s="245"/>
      <c r="E106" s="245"/>
      <c r="F106" s="245"/>
      <c r="G106" s="245"/>
      <c r="H106" s="245"/>
      <c r="I106" s="4"/>
      <c r="J106" s="4"/>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252"/>
      <c r="B107" s="251"/>
      <c r="C107" s="251"/>
      <c r="D107" s="251"/>
      <c r="E107" s="251"/>
      <c r="F107" s="251"/>
      <c r="G107" s="251"/>
      <c r="H107" s="251"/>
      <c r="I107" s="4"/>
      <c r="J107" s="4"/>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243">
        <v>6</v>
      </c>
      <c r="B108" s="255" t="s">
        <v>93</v>
      </c>
      <c r="C108" s="4"/>
      <c r="D108" s="4"/>
      <c r="E108" s="4"/>
      <c r="F108" s="4"/>
      <c r="G108" s="4"/>
      <c r="H108" s="4"/>
      <c r="I108" s="4"/>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ht="17.100000000000001" customHeight="1"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24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4"/>
      <c r="E113" s="4"/>
      <c r="F113" s="4"/>
      <c r="G113" s="4"/>
      <c r="H113" s="4"/>
      <c r="I113" s="4"/>
      <c r="J113" s="4"/>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4"/>
      <c r="E114" s="4"/>
      <c r="F114" s="4"/>
      <c r="G114" s="4"/>
      <c r="H114" s="4"/>
      <c r="I114" s="4"/>
      <c r="J114" s="4"/>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row r="316" spans="1:108"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row>
    <row r="317" spans="1:108"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row>
  </sheetData>
  <sheetProtection algorithmName="SHA-512" hashValue="qyqH/XfaKopEBFsPe7lamEc9/0QN6Nr0hBF1YzDKUAvlfUgva8gx01eMnhomIOrNHdHQocHw1EoYSG6TKB0TGQ==" saltValue="4+SKtWUQ6hog6JAjU8/fYg==" spinCount="100000" sheet="1" objects="1" scenarios="1" sort="0" autoFilter="0"/>
  <mergeCells count="120">
    <mergeCell ref="B99:H99"/>
    <mergeCell ref="B100:H100"/>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0" r:id="rId1" location="Fiscal:1,Page:1" xr:uid="{437FA1B0-2FD6-472F-BC8E-3EDB01A4374B}"/>
    <hyperlink ref="B106" r:id="rId2" xr:uid="{6EB40460-3644-471A-9032-1FF77850808F}"/>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263F360E-3268-45A5-ABE4-56696273414A}"/>
</file>

<file path=customXml/itemProps2.xml><?xml version="1.0" encoding="utf-8"?>
<ds:datastoreItem xmlns:ds="http://schemas.openxmlformats.org/officeDocument/2006/customXml" ds:itemID="{69BF48C9-4DCC-4A63-9D8A-8AABF31212ED}"/>
</file>

<file path=customXml/itemProps3.xml><?xml version="1.0" encoding="utf-8"?>
<ds:datastoreItem xmlns:ds="http://schemas.openxmlformats.org/officeDocument/2006/customXml" ds:itemID="{3CE9C001-33B5-4A75-A965-E7052F7F54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Kentucky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2026-05-26T17:24:11Z</dcterms:created>
  <dcterms:modified xsi:type="dcterms:W3CDTF">2026-05-26T17:24:12Z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